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940" windowWidth="19260" windowHeight="5280" tabRatio="943" firstSheet="1" activeTab="2"/>
  </bookViews>
  <sheets>
    <sheet name="ABARTH" sheetId="1" r:id="rId1"/>
    <sheet name="PORSCHE" sheetId="2" r:id="rId2"/>
    <sheet name="PORSCHE - Panamera" sheetId="3" r:id="rId3"/>
  </sheets>
  <definedNames>
    <definedName name="_xlnm.Print_Titles" localSheetId="0">'ABARTH'!$1:$6</definedName>
    <definedName name="_xlnm.Print_Titles" localSheetId="1">'PORSCHE'!$1:$6</definedName>
    <definedName name="_xlnm.Print_Titles" localSheetId="2">'PORSCHE - Panamera'!$1:$6</definedName>
    <definedName name="_xlnm.Print_Area" localSheetId="0">'ABARTH'!$A$1:$C$42</definedName>
    <definedName name="_xlnm.Print_Area" localSheetId="1">'PORSCHE'!$A$1:$C$334</definedName>
    <definedName name="_xlnm.Print_Area" localSheetId="2">'PORSCHE - Panamera'!$A$1:$C$29</definedName>
  </definedNames>
  <calcPr fullCalcOnLoad="1"/>
</workbook>
</file>

<file path=xl/sharedStrings.xml><?xml version="1.0" encoding="utf-8"?>
<sst xmlns="http://schemas.openxmlformats.org/spreadsheetml/2006/main" count="668" uniqueCount="394">
  <si>
    <t>L-PO997GT3ERUP</t>
  </si>
  <si>
    <r>
      <t xml:space="preserve">LINK PIPE UPPER - RIGHT
</t>
    </r>
    <r>
      <rPr>
        <sz val="8"/>
        <rFont val="Arial"/>
        <family val="2"/>
      </rPr>
      <t>PORSCHE 911 GT3/GT3 RS type 997</t>
    </r>
    <r>
      <rPr>
        <b/>
        <sz val="10"/>
        <rFont val="Arial"/>
        <family val="2"/>
      </rPr>
      <t xml:space="preserve">
</t>
    </r>
    <r>
      <rPr>
        <sz val="7"/>
        <rFont val="Arial"/>
        <family val="2"/>
      </rPr>
      <t>Titanium Link pipe with SS Clamp</t>
    </r>
  </si>
  <si>
    <t>M-PO997GT3R</t>
  </si>
  <si>
    <t>P-HF371</t>
  </si>
  <si>
    <r>
      <t xml:space="preserve">HEADER BRACKET ASSEMBLY - RIGHT
</t>
    </r>
    <r>
      <rPr>
        <sz val="8"/>
        <rFont val="Arial"/>
        <family val="2"/>
      </rPr>
      <t>PORSCHE 911 GT3/GT3 RS type 997</t>
    </r>
    <r>
      <rPr>
        <b/>
        <sz val="10"/>
        <rFont val="Arial"/>
        <family val="2"/>
      </rPr>
      <t xml:space="preserve">
</t>
    </r>
    <r>
      <rPr>
        <sz val="7"/>
        <rFont val="Arial"/>
        <family val="2"/>
      </rPr>
      <t>Titanium bracket with rubber bush</t>
    </r>
  </si>
  <si>
    <t>S-PO997GT3ER</t>
  </si>
  <si>
    <t>L-PO997GT3ER</t>
  </si>
  <si>
    <r>
      <t xml:space="preserve">LINK PIPE "EVOLUTION RACE"
</t>
    </r>
    <r>
      <rPr>
        <sz val="8"/>
        <rFont val="Arial"/>
        <family val="2"/>
      </rPr>
      <t>PORSCHE 911 GT3/GT3 RS type 997</t>
    </r>
    <r>
      <rPr>
        <b/>
        <sz val="10"/>
        <rFont val="Arial"/>
        <family val="2"/>
      </rPr>
      <t xml:space="preserve">
</t>
    </r>
    <r>
      <rPr>
        <sz val="7"/>
        <rFont val="Arial"/>
        <family val="2"/>
      </rPr>
      <t>Titanium Link pipe, 1 × Flange, 1 × Plastic tie, 1 × Plastic Pin, 1 × SS Clamp</t>
    </r>
  </si>
  <si>
    <t>L-PO997GT3ESET</t>
  </si>
  <si>
    <r>
      <t xml:space="preserve">LINK PIPE "EVOLUTION RACE" SET
</t>
    </r>
    <r>
      <rPr>
        <sz val="8"/>
        <rFont val="Arial"/>
        <family val="2"/>
      </rPr>
      <t>PORSCHE 911 GT3/GT3 RS type 997</t>
    </r>
    <r>
      <rPr>
        <b/>
        <sz val="10"/>
        <rFont val="Arial"/>
        <family val="2"/>
      </rPr>
      <t xml:space="preserve">
</t>
    </r>
    <r>
      <rPr>
        <sz val="7"/>
        <rFont val="Arial"/>
        <family val="2"/>
      </rPr>
      <t>Titanium Link pipes set</t>
    </r>
  </si>
  <si>
    <t>PORSCHE GT2 - Upgrade kit</t>
  </si>
  <si>
    <t>S-PO997GT2</t>
  </si>
  <si>
    <r>
      <t xml:space="preserve">UPGRADE KIT 2
</t>
    </r>
    <r>
      <rPr>
        <sz val="8"/>
        <rFont val="Arial"/>
        <family val="2"/>
      </rPr>
      <t>PORSCHE GT2 type 997</t>
    </r>
    <r>
      <rPr>
        <b/>
        <sz val="10"/>
        <rFont val="Arial"/>
        <family val="2"/>
      </rPr>
      <t xml:space="preserve">
</t>
    </r>
    <r>
      <rPr>
        <sz val="7"/>
        <rFont val="Arial"/>
        <family val="2"/>
      </rPr>
      <t>Header set, link pipes with 100 cpsi sport catalysts</t>
    </r>
  </si>
  <si>
    <t>S-PO997GT2-400</t>
  </si>
  <si>
    <r>
      <t xml:space="preserve">UPGRADE KIT 1
</t>
    </r>
    <r>
      <rPr>
        <sz val="8"/>
        <rFont val="Arial"/>
        <family val="2"/>
      </rPr>
      <t>PORSCHE GT2 type 997</t>
    </r>
    <r>
      <rPr>
        <sz val="10"/>
        <rFont val="Arial"/>
        <family val="2"/>
      </rPr>
      <t xml:space="preserve">
</t>
    </r>
    <r>
      <rPr>
        <sz val="7"/>
        <rFont val="Arial"/>
        <family val="2"/>
      </rPr>
      <t>Header set, link pipes with 400 cpsi catalysts</t>
    </r>
  </si>
  <si>
    <t>L-PO997GT2L</t>
  </si>
  <si>
    <r>
      <t xml:space="preserve">LINK PIPE - LEFT
</t>
    </r>
    <r>
      <rPr>
        <sz val="8"/>
        <rFont val="Arial"/>
        <family val="2"/>
      </rPr>
      <t>PORSCHE GT2 type 997</t>
    </r>
    <r>
      <rPr>
        <b/>
        <sz val="10"/>
        <rFont val="Arial"/>
        <family val="2"/>
      </rPr>
      <t xml:space="preserve">
</t>
    </r>
    <r>
      <rPr>
        <sz val="7"/>
        <rFont val="Arial"/>
        <family val="2"/>
      </rPr>
      <t>Titanium link pipe with 100cpsi catalyst</t>
    </r>
  </si>
  <si>
    <t>L-PO997GT2L-400</t>
  </si>
  <si>
    <r>
      <t xml:space="preserve">LINK PIPE - LEFT
</t>
    </r>
    <r>
      <rPr>
        <sz val="8"/>
        <rFont val="Arial"/>
        <family val="2"/>
      </rPr>
      <t>PORSCHE GT2 type 997</t>
    </r>
    <r>
      <rPr>
        <sz val="10"/>
        <rFont val="Arial"/>
        <family val="2"/>
      </rPr>
      <t xml:space="preserve">
</t>
    </r>
    <r>
      <rPr>
        <sz val="7"/>
        <rFont val="Arial"/>
        <family val="2"/>
      </rPr>
      <t>Titanium link pipe with 400cpsi catalyst</t>
    </r>
  </si>
  <si>
    <t>L-PO997GT2</t>
  </si>
  <si>
    <r>
      <t xml:space="preserve">LINK PIPE - RIGHT
</t>
    </r>
    <r>
      <rPr>
        <sz val="8"/>
        <rFont val="Arial"/>
        <family val="2"/>
      </rPr>
      <t>PORSCHE GT2 type 997</t>
    </r>
    <r>
      <rPr>
        <b/>
        <sz val="10"/>
        <rFont val="Arial"/>
        <family val="2"/>
      </rPr>
      <t xml:space="preserve">
</t>
    </r>
    <r>
      <rPr>
        <sz val="7"/>
        <rFont val="Arial"/>
        <family val="2"/>
      </rPr>
      <t>Titanium link pipe with 100cpsi catalyst</t>
    </r>
  </si>
  <si>
    <t>L-PO997GT2-400</t>
  </si>
  <si>
    <r>
      <t xml:space="preserve">LINK PIPE - RIGHT
</t>
    </r>
    <r>
      <rPr>
        <sz val="8"/>
        <rFont val="Arial"/>
        <family val="2"/>
      </rPr>
      <t>PORSCHE GT2 type 997</t>
    </r>
    <r>
      <rPr>
        <sz val="10"/>
        <rFont val="Arial"/>
        <family val="2"/>
      </rPr>
      <t xml:space="preserve">
</t>
    </r>
    <r>
      <rPr>
        <sz val="7"/>
        <rFont val="Arial"/>
        <family val="2"/>
      </rPr>
      <t>Titanium link pipe with 400cpsi catalyst</t>
    </r>
  </si>
  <si>
    <t>L-PO997GT2S-100</t>
  </si>
  <si>
    <r>
      <t xml:space="preserve">LINK PIPE - SET
</t>
    </r>
    <r>
      <rPr>
        <sz val="8"/>
        <rFont val="Arial"/>
        <family val="2"/>
      </rPr>
      <t>PORSCHE GT2 type 997</t>
    </r>
    <r>
      <rPr>
        <b/>
        <sz val="10"/>
        <rFont val="Arial"/>
        <family val="2"/>
      </rPr>
      <t xml:space="preserve">
</t>
    </r>
    <r>
      <rPr>
        <sz val="7"/>
        <rFont val="Arial"/>
        <family val="2"/>
      </rPr>
      <t>Titanium link pipes with 100cpsi catalysts</t>
    </r>
  </si>
  <si>
    <t>L-PO997GT2S-400</t>
  </si>
  <si>
    <r>
      <t xml:space="preserve">LINK PIPE - SET
</t>
    </r>
    <r>
      <rPr>
        <sz val="8"/>
        <rFont val="Arial"/>
        <family val="2"/>
      </rPr>
      <t>PORSCHE GT2 type 997</t>
    </r>
    <r>
      <rPr>
        <sz val="10"/>
        <rFont val="Arial"/>
        <family val="2"/>
      </rPr>
      <t xml:space="preserve">
</t>
    </r>
    <r>
      <rPr>
        <sz val="7"/>
        <rFont val="Arial"/>
        <family val="2"/>
      </rPr>
      <t>Titanium link pipes with 400cpsi catalysts</t>
    </r>
  </si>
  <si>
    <r>
      <t xml:space="preserve">HEADER - LEFT
</t>
    </r>
    <r>
      <rPr>
        <sz val="8"/>
        <rFont val="Arial"/>
        <family val="2"/>
      </rPr>
      <t>PORSCHE 911 Turbo type 997</t>
    </r>
    <r>
      <rPr>
        <sz val="10"/>
        <rFont val="Arial"/>
        <family val="2"/>
      </rPr>
      <t xml:space="preserve">
</t>
    </r>
    <r>
      <rPr>
        <sz val="7"/>
        <rFont val="Arial"/>
        <family val="2"/>
      </rPr>
      <t>Titanium header</t>
    </r>
  </si>
  <si>
    <r>
      <t xml:space="preserve">HEADER - RIGHT
</t>
    </r>
    <r>
      <rPr>
        <sz val="8"/>
        <rFont val="Arial"/>
        <family val="2"/>
      </rPr>
      <t>PORSCHE 911 Turbo type 997</t>
    </r>
    <r>
      <rPr>
        <sz val="10"/>
        <rFont val="Arial"/>
        <family val="2"/>
      </rPr>
      <t xml:space="preserve">
</t>
    </r>
    <r>
      <rPr>
        <sz val="7"/>
        <rFont val="Arial"/>
        <family val="2"/>
      </rPr>
      <t>Titanium header</t>
    </r>
  </si>
  <si>
    <r>
      <t xml:space="preserve">HEADER SET
</t>
    </r>
    <r>
      <rPr>
        <sz val="8"/>
        <rFont val="Arial"/>
        <family val="2"/>
      </rPr>
      <t>PORSCHE 911 Turbo type 997</t>
    </r>
    <r>
      <rPr>
        <sz val="10"/>
        <rFont val="Arial"/>
        <family val="2"/>
      </rPr>
      <t xml:space="preserve">
</t>
    </r>
    <r>
      <rPr>
        <sz val="7"/>
        <rFont val="Arial"/>
        <family val="2"/>
      </rPr>
      <t>Titanium header set</t>
    </r>
  </si>
  <si>
    <t>P-HF408</t>
  </si>
  <si>
    <r>
      <t xml:space="preserve">FITTING KIT
</t>
    </r>
    <r>
      <rPr>
        <sz val="8"/>
        <rFont val="Arial"/>
        <family val="2"/>
      </rPr>
      <t>PORSCHE 911 Turbo type 997</t>
    </r>
    <r>
      <rPr>
        <sz val="10"/>
        <rFont val="Arial"/>
        <family val="2"/>
      </rPr>
      <t xml:space="preserve">
</t>
    </r>
    <r>
      <rPr>
        <sz val="7"/>
        <rFont val="Arial"/>
        <family val="2"/>
      </rPr>
      <t>Fitting kit for left header</t>
    </r>
  </si>
  <si>
    <r>
      <t xml:space="preserve">TITANIUM SLIP ON EXHAUST SYSTEM
</t>
    </r>
    <r>
      <rPr>
        <sz val="8"/>
        <rFont val="Arial"/>
        <family val="2"/>
      </rPr>
      <t>PORSCHE GT2 type 997</t>
    </r>
    <r>
      <rPr>
        <b/>
        <sz val="10"/>
        <rFont val="Arial"/>
        <family val="2"/>
      </rPr>
      <t xml:space="preserve">
</t>
    </r>
    <r>
      <rPr>
        <sz val="7"/>
        <rFont val="Arial"/>
        <family val="2"/>
      </rPr>
      <t>Titanium muffler with fitting material, Titanium removable and adjustable round shaped tail pipes, Titanium link pipes with 100cpsi sport catalysts</t>
    </r>
  </si>
  <si>
    <t>M-PO997GT2</t>
  </si>
  <si>
    <r>
      <t xml:space="preserve">MUFFLER
</t>
    </r>
    <r>
      <rPr>
        <sz val="8"/>
        <rFont val="Arial"/>
        <family val="2"/>
      </rPr>
      <t>PORSCHE GT2 type 997</t>
    </r>
    <r>
      <rPr>
        <b/>
        <sz val="10"/>
        <rFont val="Arial"/>
        <family val="2"/>
      </rPr>
      <t xml:space="preserve">
</t>
    </r>
    <r>
      <rPr>
        <sz val="7"/>
        <rFont val="Arial"/>
        <family val="2"/>
      </rPr>
      <t>Titanium muffler with fitting material</t>
    </r>
  </si>
  <si>
    <t>L-PO997TL</t>
  </si>
  <si>
    <r>
      <t xml:space="preserve">LINK PIPE - LEFT
</t>
    </r>
    <r>
      <rPr>
        <sz val="8"/>
        <rFont val="Arial"/>
        <family val="2"/>
      </rPr>
      <t>PORSCHE 911 Turbo type 997</t>
    </r>
    <r>
      <rPr>
        <b/>
        <sz val="10"/>
        <rFont val="Arial"/>
        <family val="2"/>
      </rPr>
      <t xml:space="preserve">
</t>
    </r>
    <r>
      <rPr>
        <sz val="7"/>
        <rFont val="Arial"/>
        <family val="2"/>
      </rPr>
      <t>Titanium link pipe with 100cpsi catalyst and lambda connectors</t>
    </r>
  </si>
  <si>
    <t>L-PO997TR</t>
  </si>
  <si>
    <r>
      <t xml:space="preserve">LINK PIPE - RIGHT 
</t>
    </r>
    <r>
      <rPr>
        <sz val="8"/>
        <rFont val="Arial"/>
        <family val="2"/>
      </rPr>
      <t>PORSCHE 911 Turbo type 997</t>
    </r>
    <r>
      <rPr>
        <b/>
        <sz val="10"/>
        <rFont val="Arial"/>
        <family val="2"/>
      </rPr>
      <t xml:space="preserve">
</t>
    </r>
    <r>
      <rPr>
        <sz val="7"/>
        <rFont val="Arial"/>
        <family val="2"/>
      </rPr>
      <t>Titanium link pipe with 100cpsi catalyst and lambda connectors</t>
    </r>
  </si>
  <si>
    <t>P-HF409</t>
  </si>
  <si>
    <r>
      <t xml:space="preserve">FITTING KIT
</t>
    </r>
    <r>
      <rPr>
        <sz val="8"/>
        <rFont val="Arial"/>
        <family val="2"/>
      </rPr>
      <t>PORSCHE 911 Turbo type 997</t>
    </r>
    <r>
      <rPr>
        <b/>
        <sz val="10"/>
        <rFont val="Arial"/>
        <family val="2"/>
      </rPr>
      <t xml:space="preserve">
</t>
    </r>
    <r>
      <rPr>
        <sz val="7"/>
        <rFont val="Arial"/>
        <family val="2"/>
      </rPr>
      <t>SS clamp set (for link pipe)</t>
    </r>
  </si>
  <si>
    <t>P-HF399</t>
  </si>
  <si>
    <r>
      <t xml:space="preserve">MUFFLER CLAMP SET
</t>
    </r>
    <r>
      <rPr>
        <sz val="8"/>
        <rFont val="Arial"/>
        <family val="2"/>
      </rPr>
      <t>PORSCHE 911 Turbo type 997</t>
    </r>
    <r>
      <rPr>
        <b/>
        <sz val="10"/>
        <rFont val="Arial"/>
        <family val="2"/>
      </rPr>
      <t xml:space="preserve">
</t>
    </r>
    <r>
      <rPr>
        <sz val="7"/>
        <rFont val="Arial"/>
        <family val="2"/>
      </rPr>
      <t>2 × SS Clamps</t>
    </r>
  </si>
  <si>
    <t>TP-PO997GT2</t>
  </si>
  <si>
    <r>
      <t xml:space="preserve">TAIL PIPE SET
</t>
    </r>
    <r>
      <rPr>
        <sz val="8"/>
        <rFont val="Arial"/>
        <family val="2"/>
      </rPr>
      <t>PORSCHE GT2 type 997</t>
    </r>
    <r>
      <rPr>
        <sz val="10"/>
        <rFont val="Arial"/>
        <family val="2"/>
      </rPr>
      <t xml:space="preserve">
</t>
    </r>
    <r>
      <rPr>
        <sz val="7"/>
        <rFont val="Arial"/>
        <family val="2"/>
      </rPr>
      <t>Titanium adjustable and removable round shaped tailpipe set</t>
    </r>
  </si>
  <si>
    <r>
      <t xml:space="preserve">HEADER - RIGHT
</t>
    </r>
    <r>
      <rPr>
        <sz val="8"/>
        <rFont val="Arial"/>
        <family val="2"/>
      </rPr>
      <t>PORSCHE 911 Turbo type 997</t>
    </r>
    <r>
      <rPr>
        <sz val="7"/>
        <rFont val="Arial"/>
        <family val="2"/>
      </rPr>
      <t xml:space="preserve">
Titanium header</t>
    </r>
  </si>
  <si>
    <r>
      <t xml:space="preserve">HEADER SET
</t>
    </r>
    <r>
      <rPr>
        <sz val="8"/>
        <rFont val="Arial"/>
        <family val="2"/>
      </rPr>
      <t>PORSCHE 911 Turbo type 997</t>
    </r>
    <r>
      <rPr>
        <b/>
        <sz val="10"/>
        <rFont val="Arial"/>
        <family val="2"/>
      </rPr>
      <t xml:space="preserve">
</t>
    </r>
    <r>
      <rPr>
        <sz val="7"/>
        <rFont val="Arial"/>
        <family val="2"/>
      </rPr>
      <t>Titanium header set</t>
    </r>
  </si>
  <si>
    <r>
      <t xml:space="preserve">FITTING KIT
</t>
    </r>
    <r>
      <rPr>
        <sz val="8"/>
        <rFont val="Arial"/>
        <family val="2"/>
      </rPr>
      <t>PORSCHE 911 Turbo type 997</t>
    </r>
    <r>
      <rPr>
        <b/>
        <sz val="10"/>
        <rFont val="Arial"/>
        <family val="2"/>
      </rPr>
      <t xml:space="preserve">
</t>
    </r>
    <r>
      <rPr>
        <sz val="7"/>
        <rFont val="Arial"/>
        <family val="2"/>
      </rPr>
      <t>Fitting kit for left header</t>
    </r>
  </si>
  <si>
    <t>S-PO997TH</t>
  </si>
  <si>
    <r>
      <t xml:space="preserve">SLIP ON HOMOLOGATED SYSTEM
</t>
    </r>
    <r>
      <rPr>
        <sz val="8"/>
        <rFont val="Arial"/>
        <family val="2"/>
      </rPr>
      <t>PORSCHE 911 Turbo type 997</t>
    </r>
    <r>
      <rPr>
        <b/>
        <sz val="10"/>
        <rFont val="Arial"/>
        <family val="2"/>
      </rPr>
      <t xml:space="preserve">
</t>
    </r>
    <r>
      <rPr>
        <sz val="7"/>
        <rFont val="Arial"/>
        <family val="2"/>
      </rPr>
      <t>Titanium muffler with fitting material, Titanium removable and adjustable double oval shaped tail pipes, Titanium link pipes with 400cpsi homologated catalysts</t>
    </r>
  </si>
  <si>
    <t>S-PO997T</t>
  </si>
  <si>
    <r>
      <rPr>
        <b/>
        <sz val="10"/>
        <rFont val="Arial"/>
        <family val="2"/>
      </rPr>
      <t>SLIP ON SYSTEM</t>
    </r>
    <r>
      <rPr>
        <sz val="10"/>
        <rFont val="Arial"/>
        <family val="2"/>
      </rPr>
      <t xml:space="preserve">
</t>
    </r>
    <r>
      <rPr>
        <sz val="8"/>
        <rFont val="Arial"/>
        <family val="2"/>
      </rPr>
      <t>PORSCHE 911 Turbo type 997</t>
    </r>
    <r>
      <rPr>
        <b/>
        <sz val="10"/>
        <rFont val="Arial"/>
        <family val="2"/>
      </rPr>
      <t xml:space="preserve">
</t>
    </r>
    <r>
      <rPr>
        <sz val="7"/>
        <rFont val="Arial"/>
        <family val="2"/>
      </rPr>
      <t>Titanium muffler with fitting material, Titanium removable and adjustable double oval shaped tail pipes, Titanium link pipes with 100cpsi sport catalysts</t>
    </r>
  </si>
  <si>
    <t>M-PO997TH</t>
  </si>
  <si>
    <r>
      <t xml:space="preserve">MUFFLER HOMOLOGATED (e1*0310534*)
</t>
    </r>
    <r>
      <rPr>
        <sz val="8"/>
        <rFont val="Arial"/>
        <family val="2"/>
      </rPr>
      <t>PORSCHE 911 Turbo type 997</t>
    </r>
    <r>
      <rPr>
        <b/>
        <sz val="10"/>
        <rFont val="Arial"/>
        <family val="2"/>
      </rPr>
      <t xml:space="preserve">
</t>
    </r>
    <r>
      <rPr>
        <sz val="7"/>
        <rFont val="Arial"/>
        <family val="2"/>
      </rPr>
      <t>Titanium muffler with fitting material</t>
    </r>
  </si>
  <si>
    <t>L-PO997THL</t>
  </si>
  <si>
    <r>
      <t xml:space="preserve">LINK PIPE HOMOLOGATED - LEFT (e1* 103R-00 0470*) 
</t>
    </r>
    <r>
      <rPr>
        <sz val="8"/>
        <rFont val="Arial"/>
        <family val="2"/>
      </rPr>
      <t>PORSCHE 911 Turbo type 997</t>
    </r>
    <r>
      <rPr>
        <b/>
        <sz val="10"/>
        <rFont val="Arial"/>
        <family val="2"/>
      </rPr>
      <t xml:space="preserve">
</t>
    </r>
    <r>
      <rPr>
        <sz val="7"/>
        <rFont val="Arial"/>
        <family val="2"/>
      </rPr>
      <t>Titanium link pipe with 400cpsi catalyst and lambda connectors</t>
    </r>
  </si>
  <si>
    <t>L-PO997THR</t>
  </si>
  <si>
    <r>
      <t xml:space="preserve">LINK PIPE HOMOLOGATED - RIGHT (e1* 103R-00 0470*) 
</t>
    </r>
    <r>
      <rPr>
        <sz val="8"/>
        <rFont val="Arial"/>
        <family val="2"/>
      </rPr>
      <t>PORSCHE 911 Turbo type 997</t>
    </r>
    <r>
      <rPr>
        <b/>
        <sz val="10"/>
        <rFont val="Arial"/>
        <family val="2"/>
      </rPr>
      <t xml:space="preserve">
</t>
    </r>
    <r>
      <rPr>
        <sz val="7"/>
        <rFont val="Arial"/>
        <family val="2"/>
      </rPr>
      <t>Titanium link pipe with 400cpsi catalyst and lambda connectors</t>
    </r>
  </si>
  <si>
    <t>L-PO997TH</t>
  </si>
  <si>
    <r>
      <t xml:space="preserve">LINK PIPE SET - HOMOLOGATED (e1* 103R-00 0470*) 
</t>
    </r>
    <r>
      <rPr>
        <sz val="8"/>
        <rFont val="Arial"/>
        <family val="2"/>
      </rPr>
      <t>PORSCHE 911 Turbo type 997</t>
    </r>
    <r>
      <rPr>
        <b/>
        <sz val="10"/>
        <rFont val="Arial"/>
        <family val="2"/>
      </rPr>
      <t xml:space="preserve">
</t>
    </r>
    <r>
      <rPr>
        <sz val="7"/>
        <rFont val="Arial"/>
        <family val="2"/>
      </rPr>
      <t>Titanium link pipe set with 400cpsi catalyst and lambda connectors</t>
    </r>
  </si>
  <si>
    <t>TP-PO997T</t>
  </si>
  <si>
    <r>
      <t xml:space="preserve">TAIL PIPE SET
</t>
    </r>
    <r>
      <rPr>
        <sz val="8"/>
        <rFont val="Arial"/>
        <family val="2"/>
      </rPr>
      <t>PORSCHE 911 Turbo type 997</t>
    </r>
    <r>
      <rPr>
        <b/>
        <sz val="10"/>
        <rFont val="Arial"/>
        <family val="2"/>
      </rPr>
      <t xml:space="preserve">
</t>
    </r>
    <r>
      <rPr>
        <sz val="7"/>
        <rFont val="Arial"/>
        <family val="2"/>
      </rPr>
      <t>Titanium adjustable and removable double oval shaped tailpipe set</t>
    </r>
  </si>
  <si>
    <t>PORSCHE 997T - Optional part</t>
  </si>
  <si>
    <t>P-HF398</t>
  </si>
  <si>
    <r>
      <t xml:space="preserve">FITTING KIT
</t>
    </r>
    <r>
      <rPr>
        <sz val="8"/>
        <rFont val="Arial"/>
        <family val="2"/>
      </rPr>
      <t>PORSCHE 911 Turbo type 997</t>
    </r>
    <r>
      <rPr>
        <b/>
        <sz val="10"/>
        <rFont val="Arial"/>
        <family val="2"/>
      </rPr>
      <t xml:space="preserve">
</t>
    </r>
    <r>
      <rPr>
        <sz val="7"/>
        <rFont val="Arial"/>
        <family val="2"/>
      </rPr>
      <t>SS clamp set (used for fitting tailpipes on stock muffler)</t>
    </r>
  </si>
  <si>
    <t>S-PO997TE</t>
  </si>
  <si>
    <t>S-PO997TER</t>
  </si>
  <si>
    <r>
      <rPr>
        <b/>
        <sz val="10"/>
        <rFont val="Arial"/>
        <family val="2"/>
      </rPr>
      <t>EVOLUTION SYSTEM (100 cpsi cats)</t>
    </r>
    <r>
      <rPr>
        <sz val="10"/>
        <rFont val="Arial"/>
        <family val="2"/>
      </rPr>
      <t xml:space="preserve">
</t>
    </r>
    <r>
      <rPr>
        <sz val="8"/>
        <rFont val="Arial"/>
        <family val="2"/>
      </rPr>
      <t>PORSCHE 911 Turbo type 997</t>
    </r>
    <r>
      <rPr>
        <b/>
        <sz val="10"/>
        <rFont val="Arial"/>
        <family val="2"/>
      </rPr>
      <t xml:space="preserve">
</t>
    </r>
    <r>
      <rPr>
        <sz val="7"/>
        <rFont val="Arial"/>
        <family val="2"/>
      </rPr>
      <t xml:space="preserve">Titanium header set, </t>
    </r>
    <r>
      <rPr>
        <sz val="7"/>
        <rFont val="Arial"/>
        <family val="2"/>
      </rPr>
      <t>Titanium muffler with fitting material, 
Titanium removable and adjustable double oval shaped tail pipes, Titanium link pipes with 100cpsi sport catalysts</t>
    </r>
  </si>
  <si>
    <r>
      <t xml:space="preserve">HEADER - LEFT
</t>
    </r>
    <r>
      <rPr>
        <sz val="8"/>
        <rFont val="Arial"/>
        <family val="2"/>
      </rPr>
      <t>PORSCHE 911 Turbo type 997</t>
    </r>
    <r>
      <rPr>
        <b/>
        <sz val="10"/>
        <rFont val="Arial"/>
        <family val="2"/>
      </rPr>
      <t xml:space="preserve">
</t>
    </r>
    <r>
      <rPr>
        <sz val="7"/>
        <rFont val="Arial"/>
        <family val="2"/>
      </rPr>
      <t>Titanium header</t>
    </r>
  </si>
  <si>
    <r>
      <t xml:space="preserve">HEADER - RIGHT
</t>
    </r>
    <r>
      <rPr>
        <sz val="8"/>
        <rFont val="Arial"/>
        <family val="2"/>
      </rPr>
      <t>PORSCHE 911 Turbo type 997</t>
    </r>
    <r>
      <rPr>
        <b/>
        <sz val="10"/>
        <rFont val="Arial"/>
        <family val="2"/>
      </rPr>
      <t xml:space="preserve">
</t>
    </r>
    <r>
      <rPr>
        <sz val="7"/>
        <rFont val="Arial"/>
        <family val="2"/>
      </rPr>
      <t>Titanium header</t>
    </r>
  </si>
  <si>
    <r>
      <t xml:space="preserve">LINK PIPE HOMOLOGATED - LEFT (e1* 103R-00 0470*)
</t>
    </r>
    <r>
      <rPr>
        <sz val="8"/>
        <rFont val="Arial"/>
        <family val="2"/>
      </rPr>
      <t>PORSCHE 911 Turbo type 997</t>
    </r>
    <r>
      <rPr>
        <b/>
        <sz val="10"/>
        <rFont val="Arial"/>
        <family val="2"/>
      </rPr>
      <t xml:space="preserve">
</t>
    </r>
    <r>
      <rPr>
        <sz val="7"/>
        <rFont val="Arial"/>
        <family val="2"/>
      </rPr>
      <t>Titanium link pipe with 400cpsi catalyst and lambda connectors</t>
    </r>
  </si>
  <si>
    <r>
      <t xml:space="preserve">LINK PIPE HOMOLOGATED - RIGHT (e1* 103R-00 0470*)
</t>
    </r>
    <r>
      <rPr>
        <sz val="8"/>
        <rFont val="Arial"/>
        <family val="2"/>
      </rPr>
      <t>PORSCHE 911 Turbo type 997</t>
    </r>
    <r>
      <rPr>
        <b/>
        <sz val="10"/>
        <rFont val="Arial"/>
        <family val="2"/>
      </rPr>
      <t xml:space="preserve">
</t>
    </r>
    <r>
      <rPr>
        <sz val="7"/>
        <rFont val="Arial"/>
        <family val="2"/>
      </rPr>
      <t>Titanium link pipe with 400cpsi catalyst and lambda connectors</t>
    </r>
  </si>
  <si>
    <r>
      <t xml:space="preserve">LINK PIPE HOMOLOGATED - SET (e1* 103R-00 0470*) 
</t>
    </r>
    <r>
      <rPr>
        <sz val="8"/>
        <rFont val="Arial"/>
        <family val="2"/>
      </rPr>
      <t>PORSCHE 911 Turbo type 997</t>
    </r>
    <r>
      <rPr>
        <b/>
        <sz val="10"/>
        <rFont val="Arial"/>
        <family val="2"/>
      </rPr>
      <t xml:space="preserve">
</t>
    </r>
    <r>
      <rPr>
        <sz val="7"/>
        <rFont val="Arial"/>
        <family val="2"/>
      </rPr>
      <t>Titanium link pipe set with 400cpsi catalyst and lambda connectors</t>
    </r>
  </si>
  <si>
    <t>S-PO996TH</t>
  </si>
  <si>
    <r>
      <t xml:space="preserve">SLIP ON HOMOLOGATED SYSTEM
</t>
    </r>
    <r>
      <rPr>
        <sz val="8"/>
        <rFont val="Arial"/>
        <family val="2"/>
      </rPr>
      <t>PORSCHE 911 Turbo type 996</t>
    </r>
    <r>
      <rPr>
        <b/>
        <sz val="10"/>
        <rFont val="Arial"/>
        <family val="2"/>
      </rPr>
      <t xml:space="preserve">
</t>
    </r>
    <r>
      <rPr>
        <sz val="7"/>
        <rFont val="Arial"/>
        <family val="2"/>
      </rPr>
      <t>Titanium muffler (e1*0310535*) with fitting material, Titanium removable and adjustable round shaped tail pipes, Titanium link pipes with 400cpsi homologated catalysts</t>
    </r>
  </si>
  <si>
    <t>S-PO996T</t>
  </si>
  <si>
    <r>
      <rPr>
        <b/>
        <sz val="10"/>
        <rFont val="Arial"/>
        <family val="2"/>
      </rPr>
      <t>SLIP ON SYSTEM</t>
    </r>
    <r>
      <rPr>
        <sz val="10"/>
        <rFont val="Arial"/>
        <family val="2"/>
      </rPr>
      <t xml:space="preserve">
</t>
    </r>
    <r>
      <rPr>
        <sz val="8"/>
        <rFont val="Arial"/>
        <family val="2"/>
      </rPr>
      <t>PORSCHE 911 Turbo type 996</t>
    </r>
    <r>
      <rPr>
        <b/>
        <sz val="10"/>
        <rFont val="Arial"/>
        <family val="2"/>
      </rPr>
      <t xml:space="preserve">
</t>
    </r>
    <r>
      <rPr>
        <sz val="7"/>
        <rFont val="Arial"/>
        <family val="2"/>
      </rPr>
      <t>Titanium muffler with fitting material, Titanium removable and adjustable round shaped tail pipes, Titanium link pipes with 100cpsi sport catalysts</t>
    </r>
  </si>
  <si>
    <t xml:space="preserve">M-PO996TH </t>
  </si>
  <si>
    <r>
      <t xml:space="preserve">MUFFLER HOMOLOGATED (e1*0310535*)
</t>
    </r>
    <r>
      <rPr>
        <sz val="8"/>
        <rFont val="Arial"/>
        <family val="2"/>
      </rPr>
      <t>PORSCHE 911 Turbo type 996</t>
    </r>
    <r>
      <rPr>
        <b/>
        <sz val="10"/>
        <rFont val="Arial"/>
        <family val="2"/>
      </rPr>
      <t xml:space="preserve">
</t>
    </r>
    <r>
      <rPr>
        <sz val="7"/>
        <rFont val="Arial"/>
        <family val="2"/>
      </rPr>
      <t>Titanium muffler with fitting material</t>
    </r>
  </si>
  <si>
    <t>L-PO996THL</t>
  </si>
  <si>
    <r>
      <t xml:space="preserve">LINK PIPE HOMOLOGATED - LEFT (e1* 103R-00 0469*) 
</t>
    </r>
    <r>
      <rPr>
        <sz val="8"/>
        <rFont val="Arial"/>
        <family val="2"/>
      </rPr>
      <t>PORSCHE 911 Turbo type 996</t>
    </r>
    <r>
      <rPr>
        <b/>
        <sz val="10"/>
        <rFont val="Arial"/>
        <family val="2"/>
      </rPr>
      <t xml:space="preserve">
</t>
    </r>
    <r>
      <rPr>
        <sz val="7"/>
        <rFont val="Arial"/>
        <family val="2"/>
      </rPr>
      <t>Titanium link pipe with 400cpsi catalyst and lambda connectors</t>
    </r>
  </si>
  <si>
    <t>L-PO996TL</t>
  </si>
  <si>
    <r>
      <t xml:space="preserve">LINK PIPE - LEFT
</t>
    </r>
    <r>
      <rPr>
        <sz val="8"/>
        <rFont val="Arial"/>
        <family val="2"/>
      </rPr>
      <t>PORSCHE 911 Turbo type 996</t>
    </r>
    <r>
      <rPr>
        <sz val="10"/>
        <rFont val="Arial"/>
        <family val="2"/>
      </rPr>
      <t xml:space="preserve">
</t>
    </r>
    <r>
      <rPr>
        <sz val="7"/>
        <rFont val="Arial"/>
        <family val="2"/>
      </rPr>
      <t>Titanium link pipe with 100cpsi catalyst and lambda connectors</t>
    </r>
  </si>
  <si>
    <t>L-PO996THR</t>
  </si>
  <si>
    <r>
      <t xml:space="preserve">LINK PIPE HOMOLOGATED - RIGHT (e1* 103R-00 0469*) 
</t>
    </r>
    <r>
      <rPr>
        <sz val="8"/>
        <rFont val="Arial"/>
        <family val="2"/>
      </rPr>
      <t>PORSCHE 911 Turbo type 996</t>
    </r>
    <r>
      <rPr>
        <sz val="10"/>
        <rFont val="Arial"/>
        <family val="2"/>
      </rPr>
      <t xml:space="preserve">
</t>
    </r>
    <r>
      <rPr>
        <sz val="7"/>
        <rFont val="Arial"/>
        <family val="2"/>
      </rPr>
      <t>Titanium link pipe with 400cpsi catalyst and lambda connectors</t>
    </r>
  </si>
  <si>
    <t>L-PO996TR</t>
  </si>
  <si>
    <r>
      <t xml:space="preserve">LINK PIPE - RIGHT 
</t>
    </r>
    <r>
      <rPr>
        <sz val="8"/>
        <rFont val="Arial"/>
        <family val="2"/>
      </rPr>
      <t>PORSCHE 911 Turbo type 996</t>
    </r>
    <r>
      <rPr>
        <b/>
        <sz val="10"/>
        <rFont val="Arial"/>
        <family val="2"/>
      </rPr>
      <t xml:space="preserve">
</t>
    </r>
    <r>
      <rPr>
        <sz val="7"/>
        <rFont val="Arial"/>
        <family val="2"/>
      </rPr>
      <t>Titanium link pipe with 100cpsi catalyst and lambda connectors</t>
    </r>
  </si>
  <si>
    <t xml:space="preserve">L-PO996TH </t>
  </si>
  <si>
    <r>
      <t xml:space="preserve">LINK PIPE SET - HOMOLOGATED (e1* 103R-00 0469*) 
</t>
    </r>
    <r>
      <rPr>
        <sz val="8"/>
        <rFont val="Arial"/>
        <family val="2"/>
      </rPr>
      <t>PORSCHE 911 Turbo type 996</t>
    </r>
    <r>
      <rPr>
        <b/>
        <sz val="10"/>
        <rFont val="Arial"/>
        <family val="2"/>
      </rPr>
      <t xml:space="preserve">
</t>
    </r>
    <r>
      <rPr>
        <sz val="7"/>
        <rFont val="Arial"/>
        <family val="2"/>
      </rPr>
      <t>Titanium link pipe set with 400cpsi catalyst and lambda connectors</t>
    </r>
  </si>
  <si>
    <t>L-PO996T</t>
  </si>
  <si>
    <r>
      <t xml:space="preserve">LINK PIPE - SET
</t>
    </r>
    <r>
      <rPr>
        <sz val="8"/>
        <rFont val="Arial"/>
        <family val="2"/>
      </rPr>
      <t>PORSCHE 911 Turbo type 996</t>
    </r>
    <r>
      <rPr>
        <b/>
        <sz val="10"/>
        <rFont val="Arial"/>
        <family val="2"/>
      </rPr>
      <t xml:space="preserve">
</t>
    </r>
    <r>
      <rPr>
        <sz val="7"/>
        <rFont val="Arial"/>
        <family val="2"/>
      </rPr>
      <t>Titanium link pipe set with 100cpsi catalyst and lambda connectors</t>
    </r>
  </si>
  <si>
    <t>TP-PO996T</t>
  </si>
  <si>
    <r>
      <t xml:space="preserve">TAIL PIPE SET
</t>
    </r>
    <r>
      <rPr>
        <sz val="8"/>
        <rFont val="Arial"/>
        <family val="2"/>
      </rPr>
      <t>PORSCHE 911 Turbo type 996</t>
    </r>
    <r>
      <rPr>
        <b/>
        <sz val="10"/>
        <rFont val="Arial"/>
        <family val="2"/>
      </rPr>
      <t xml:space="preserve">
</t>
    </r>
    <r>
      <rPr>
        <sz val="7"/>
        <rFont val="Arial"/>
        <family val="2"/>
      </rPr>
      <t>Titanium adjustable and removable round shaped tailpipe set</t>
    </r>
  </si>
  <si>
    <t>PORSCHE 996T - Optional part</t>
  </si>
  <si>
    <t>S-PO996TE</t>
  </si>
  <si>
    <t>S-PO996TER</t>
  </si>
  <si>
    <r>
      <rPr>
        <b/>
        <sz val="10"/>
        <rFont val="Arial"/>
        <family val="2"/>
      </rPr>
      <t>EVOLUTION SYSTEM (100 cpsi cats)</t>
    </r>
    <r>
      <rPr>
        <sz val="10"/>
        <rFont val="Arial"/>
        <family val="2"/>
      </rPr>
      <t xml:space="preserve">
</t>
    </r>
    <r>
      <rPr>
        <sz val="8"/>
        <rFont val="Arial"/>
        <family val="2"/>
      </rPr>
      <t>PORSCHE 911 Turbo type 996</t>
    </r>
    <r>
      <rPr>
        <b/>
        <sz val="10"/>
        <rFont val="Arial"/>
        <family val="2"/>
      </rPr>
      <t xml:space="preserve">
</t>
    </r>
    <r>
      <rPr>
        <sz val="7"/>
        <rFont val="Arial"/>
        <family val="2"/>
      </rPr>
      <t xml:space="preserve">Titanium header set, </t>
    </r>
    <r>
      <rPr>
        <sz val="7"/>
        <rFont val="Arial"/>
        <family val="2"/>
      </rPr>
      <t>Titanium muffler with fitting material, 
Titanium removable and adjustable double oval shaped tail pipes, 
Titanium link pipes with 100cpsi sport catalysts</t>
    </r>
  </si>
  <si>
    <t>PORSCHE GT2 - Upgrade kit - Spare parts</t>
  </si>
  <si>
    <t>S-PO997CA-TH</t>
  </si>
  <si>
    <t>S-PO997CA-RT</t>
  </si>
  <si>
    <t>M-PO997CAH-TL</t>
  </si>
  <si>
    <t>M-PO997CAH-TR</t>
  </si>
  <si>
    <t>L-PO997CA-LT</t>
  </si>
  <si>
    <t>L-PO997CA-RT</t>
  </si>
  <si>
    <t>CO-PO997CA-T</t>
  </si>
  <si>
    <t>TP-PO997CAH</t>
  </si>
  <si>
    <t>P-HF435</t>
  </si>
  <si>
    <t>P-HF436</t>
  </si>
  <si>
    <t>P-HF437</t>
  </si>
  <si>
    <t>P-HF438</t>
  </si>
  <si>
    <t>P-HF439</t>
  </si>
  <si>
    <t>P-HF440</t>
  </si>
  <si>
    <t>P-HF441</t>
  </si>
  <si>
    <t>P-HF442</t>
  </si>
  <si>
    <t>P-HF445</t>
  </si>
  <si>
    <t>PORSCHE 911 Carrera/S DFI type 997 - Slip on system</t>
  </si>
  <si>
    <t>PORSCHE 911 Carrera/S DFI type 997 - Spare parts</t>
  </si>
  <si>
    <r>
      <t xml:space="preserve">SLIP ON HOMOLOGATED SYSTEM (TITANIUM)
</t>
    </r>
    <r>
      <rPr>
        <sz val="8"/>
        <rFont val="Arial"/>
        <family val="2"/>
      </rPr>
      <t>PORSCHE 911 Carrera/S DFI type 997</t>
    </r>
    <r>
      <rPr>
        <sz val="10"/>
        <rFont val="Arial"/>
        <family val="2"/>
      </rPr>
      <t xml:space="preserve">
</t>
    </r>
    <r>
      <rPr>
        <sz val="7"/>
        <rFont val="Arial"/>
        <family val="2"/>
      </rPr>
      <t>Titanium mufflers with fitting material, titanium link pipes with integrated flaps, Titanium removable and adjustable double round shaped tail pipes</t>
    </r>
  </si>
  <si>
    <r>
      <t xml:space="preserve">SLIP ON RACE SYSTEM (TITANIUM)
</t>
    </r>
    <r>
      <rPr>
        <sz val="8"/>
        <rFont val="Arial"/>
        <family val="2"/>
      </rPr>
      <t>PORSCHE 911 Carrera/S DFI type 997</t>
    </r>
    <r>
      <rPr>
        <sz val="10"/>
        <rFont val="Arial"/>
        <family val="2"/>
      </rPr>
      <t xml:space="preserve">
</t>
    </r>
    <r>
      <rPr>
        <sz val="7"/>
        <rFont val="Arial"/>
        <family val="2"/>
      </rPr>
      <t>Titanium mufflers with fitting material, titanium link pipes with integrated flaps, 
titanium X-pipe, Titanium removable and adjustable double round shaped tail pipes</t>
    </r>
  </si>
  <si>
    <r>
      <t xml:space="preserve">MUFFLER HOMOLOGATED (e1*0310785*) - LEFT
</t>
    </r>
    <r>
      <rPr>
        <sz val="8"/>
        <rFont val="Arial"/>
        <family val="2"/>
      </rPr>
      <t>PORSCHE 911 Carrera/S DFI (type 997 II)</t>
    </r>
    <r>
      <rPr>
        <sz val="10"/>
        <rFont val="Arial"/>
        <family val="2"/>
      </rPr>
      <t xml:space="preserve">
</t>
    </r>
    <r>
      <rPr>
        <sz val="7"/>
        <rFont val="Arial"/>
        <family val="2"/>
      </rPr>
      <t>Titanium muffler with fitting material</t>
    </r>
  </si>
  <si>
    <r>
      <t xml:space="preserve">MUFFLER HOMOLOGATED (e1*0310785*) - RIGHT
</t>
    </r>
    <r>
      <rPr>
        <sz val="8"/>
        <rFont val="Arial"/>
        <family val="2"/>
      </rPr>
      <t>PORSCHE 911 Carrera/S DFI (type 997 II)</t>
    </r>
    <r>
      <rPr>
        <sz val="10"/>
        <rFont val="Arial"/>
        <family val="2"/>
      </rPr>
      <t xml:space="preserve">
</t>
    </r>
    <r>
      <rPr>
        <sz val="7"/>
        <rFont val="Arial"/>
        <family val="2"/>
      </rPr>
      <t>Titanium muffler with fitting material</t>
    </r>
  </si>
  <si>
    <r>
      <t xml:space="preserve">LINK PIPE - LEFT 
</t>
    </r>
    <r>
      <rPr>
        <sz val="8"/>
        <rFont val="Arial"/>
        <family val="2"/>
      </rPr>
      <t>PORSCHE 911 Carrera/S DFI (type 997 II)</t>
    </r>
    <r>
      <rPr>
        <sz val="10"/>
        <rFont val="Arial"/>
        <family val="2"/>
      </rPr>
      <t xml:space="preserve">
</t>
    </r>
    <r>
      <rPr>
        <sz val="7"/>
        <rFont val="Arial"/>
        <family val="2"/>
      </rPr>
      <t>Titanium link pipe with integrated flaps</t>
    </r>
  </si>
  <si>
    <r>
      <t xml:space="preserve">LINK PIPE - RIGHT
</t>
    </r>
    <r>
      <rPr>
        <sz val="8"/>
        <rFont val="Arial"/>
        <family val="2"/>
      </rPr>
      <t>PORSCHE 911 Carrera/S DFI (type 997 II)</t>
    </r>
    <r>
      <rPr>
        <sz val="10"/>
        <rFont val="Arial"/>
        <family val="2"/>
      </rPr>
      <t xml:space="preserve">
</t>
    </r>
    <r>
      <rPr>
        <sz val="7"/>
        <rFont val="Arial"/>
        <family val="2"/>
      </rPr>
      <t>Titanium link pipe with integrated flaps</t>
    </r>
  </si>
  <si>
    <r>
      <t xml:space="preserve">X-PIPE - COLLECTOR
</t>
    </r>
    <r>
      <rPr>
        <sz val="8"/>
        <rFont val="Arial"/>
        <family val="2"/>
      </rPr>
      <t>PORSCHE 911 Carrera/S DFI (type 997 II)</t>
    </r>
    <r>
      <rPr>
        <sz val="10"/>
        <rFont val="Arial"/>
        <family val="2"/>
      </rPr>
      <t xml:space="preserve">
</t>
    </r>
    <r>
      <rPr>
        <sz val="7"/>
        <rFont val="Arial"/>
        <family val="2"/>
      </rPr>
      <t>Titanium collector</t>
    </r>
  </si>
  <si>
    <r>
      <t xml:space="preserve">TAIL PIPE SET HOMOLOGATED (e1*0310786)
</t>
    </r>
    <r>
      <rPr>
        <sz val="8"/>
        <rFont val="Arial"/>
        <family val="2"/>
      </rPr>
      <t>PORSCHE 911 Carrera/S DFI (type 997 II)</t>
    </r>
    <r>
      <rPr>
        <sz val="10"/>
        <rFont val="Arial"/>
        <family val="2"/>
      </rPr>
      <t xml:space="preserve">
</t>
    </r>
    <r>
      <rPr>
        <sz val="7"/>
        <rFont val="Arial"/>
        <family val="2"/>
      </rPr>
      <t>Titanium adjustable and removable double round shaped tailpipe set</t>
    </r>
  </si>
  <si>
    <r>
      <t xml:space="preserve">MUFFLER BRACKET ASSEMBLY
</t>
    </r>
    <r>
      <rPr>
        <sz val="8"/>
        <rFont val="Arial"/>
        <family val="2"/>
      </rPr>
      <t xml:space="preserve">PORSCHE 911 Carrera/S DFI (type 997 II)
</t>
    </r>
    <r>
      <rPr>
        <sz val="7"/>
        <rFont val="Arial"/>
        <family val="2"/>
      </rPr>
      <t>For fitting right muffler</t>
    </r>
  </si>
  <si>
    <r>
      <t xml:space="preserve">MUFFLER BRACKET ASSEMBLY
</t>
    </r>
    <r>
      <rPr>
        <sz val="8"/>
        <rFont val="Arial"/>
        <family val="2"/>
      </rPr>
      <t>PORSCHE 911 Carrera/S DFI (type 997 II)</t>
    </r>
    <r>
      <rPr>
        <sz val="10"/>
        <rFont val="Arial"/>
        <family val="2"/>
      </rPr>
      <t xml:space="preserve">
</t>
    </r>
    <r>
      <rPr>
        <sz val="7"/>
        <rFont val="Arial"/>
        <family val="2"/>
      </rPr>
      <t>For fitting left muffler</t>
    </r>
  </si>
  <si>
    <r>
      <t xml:space="preserve">CLAMP SET
</t>
    </r>
    <r>
      <rPr>
        <sz val="8"/>
        <rFont val="Arial"/>
        <family val="2"/>
      </rPr>
      <t>PORSCHE 911 Carrera/S DFI (type 997 II)</t>
    </r>
    <r>
      <rPr>
        <sz val="10"/>
        <rFont val="Arial"/>
        <family val="2"/>
      </rPr>
      <t xml:space="preserve">
</t>
    </r>
    <r>
      <rPr>
        <sz val="7"/>
        <rFont val="Arial"/>
        <family val="2"/>
      </rPr>
      <t>For fitting right muffler</t>
    </r>
  </si>
  <si>
    <r>
      <t xml:space="preserve">CLAMP SET
</t>
    </r>
    <r>
      <rPr>
        <sz val="8"/>
        <rFont val="Arial"/>
        <family val="2"/>
      </rPr>
      <t>PORSCHE 911 Carrera/S DFI (type 997 II)</t>
    </r>
    <r>
      <rPr>
        <sz val="10"/>
        <rFont val="Arial"/>
        <family val="2"/>
      </rPr>
      <t xml:space="preserve">
</t>
    </r>
    <r>
      <rPr>
        <sz val="7"/>
        <rFont val="Arial"/>
        <family val="2"/>
      </rPr>
      <t>For fitting left muffler</t>
    </r>
  </si>
  <si>
    <r>
      <t xml:space="preserve">CLAMP SET
</t>
    </r>
    <r>
      <rPr>
        <sz val="8"/>
        <rFont val="Arial"/>
        <family val="2"/>
      </rPr>
      <t>PORSCHE 911 Carrera/S DFI (type 997 II)</t>
    </r>
    <r>
      <rPr>
        <sz val="10"/>
        <rFont val="Arial"/>
        <family val="2"/>
      </rPr>
      <t xml:space="preserve">
</t>
    </r>
    <r>
      <rPr>
        <sz val="7"/>
        <rFont val="Arial"/>
        <family val="2"/>
      </rPr>
      <t>For fitting tail pipes</t>
    </r>
  </si>
  <si>
    <r>
      <t xml:space="preserve">CLAMP SET
</t>
    </r>
    <r>
      <rPr>
        <sz val="8"/>
        <rFont val="Arial"/>
        <family val="2"/>
      </rPr>
      <t>PORSCHE 911 Carrera/S DFI (type 997 II)</t>
    </r>
    <r>
      <rPr>
        <sz val="10"/>
        <rFont val="Arial"/>
        <family val="2"/>
      </rPr>
      <t xml:space="preserve">
</t>
    </r>
    <r>
      <rPr>
        <sz val="7"/>
        <rFont val="Arial"/>
        <family val="2"/>
      </rPr>
      <t>For fitting X-pipe</t>
    </r>
  </si>
  <si>
    <r>
      <t xml:space="preserve">ASSEMBLY KIT
</t>
    </r>
    <r>
      <rPr>
        <sz val="8"/>
        <rFont val="Arial"/>
        <family val="2"/>
      </rPr>
      <t>PORSCHE 911 Carrera/S DFI (type 997 II)</t>
    </r>
    <r>
      <rPr>
        <b/>
        <sz val="10"/>
        <rFont val="Arial"/>
        <family val="2"/>
      </rPr>
      <t xml:space="preserve">
</t>
    </r>
    <r>
      <rPr>
        <sz val="7"/>
        <rFont val="Arial"/>
        <family val="2"/>
      </rPr>
      <t>For fitting rear bumper</t>
    </r>
  </si>
  <si>
    <r>
      <t xml:space="preserve">EVOLUTION RACE SYSTEM
</t>
    </r>
    <r>
      <rPr>
        <sz val="8"/>
        <rFont val="Arial"/>
        <family val="2"/>
      </rPr>
      <t>PORSCHE 911 GT3/RS TYPE 997 - 3.6L</t>
    </r>
    <r>
      <rPr>
        <sz val="10"/>
        <rFont val="Arial"/>
        <family val="2"/>
      </rPr>
      <t xml:space="preserve">
</t>
    </r>
    <r>
      <rPr>
        <sz val="7"/>
        <rFont val="Arial"/>
        <family val="2"/>
      </rPr>
      <t>Titanium exhaust system, headers with built in 100 cpsi catalysts dia 120, Titanium Link pipes, 
Titanium double round shaped Tailpipes dia 100 mm, SPORT MODE NOT ACTIVE</t>
    </r>
  </si>
  <si>
    <r>
      <t xml:space="preserve">EVOLUTION SYSTEM
</t>
    </r>
    <r>
      <rPr>
        <sz val="8"/>
        <rFont val="Arial"/>
        <family val="2"/>
      </rPr>
      <t>PORSCHE 911 GT3/RS TYPE 997 - 3.6L</t>
    </r>
    <r>
      <rPr>
        <sz val="10"/>
        <rFont val="Arial"/>
        <family val="2"/>
      </rPr>
      <t xml:space="preserve">
</t>
    </r>
    <r>
      <rPr>
        <sz val="7"/>
        <rFont val="Arial"/>
        <family val="2"/>
      </rPr>
      <t>Titanium exhaust system, headers with built in 100 cpsi catalysts dia 120, side Mufflers, Link pipes with exhaust valves set, Titanium double round shaped Tailpipes dia 100 mm, 
SPORT MODE ACTIVE</t>
    </r>
  </si>
  <si>
    <r>
      <t xml:space="preserve">SPORTS CUP SYSTEM
</t>
    </r>
    <r>
      <rPr>
        <sz val="8"/>
        <rFont val="Arial"/>
        <family val="2"/>
      </rPr>
      <t>PORSCHE 911 GT3/RS type 997 (3.8L - mandatory carbon exhaust diffuser required)</t>
    </r>
    <r>
      <rPr>
        <sz val="10"/>
        <rFont val="Arial"/>
        <family val="2"/>
      </rPr>
      <t xml:space="preserve">
</t>
    </r>
    <r>
      <rPr>
        <sz val="7"/>
        <rFont val="Arial"/>
        <family val="2"/>
      </rPr>
      <t>Titanium Muffler with fitting material, fits on original configuration, Titanium removable and adjustable double round Tail pipes dia 100 mm set, Titanium Link pipes set
SPORT MODE NOT ACTIVE</t>
    </r>
  </si>
  <si>
    <r>
      <t>MUFFLER HOMOLOGATED (e1*0310432*)</t>
    </r>
    <r>
      <rPr>
        <sz val="8"/>
        <rFont val="Arial"/>
        <family val="2"/>
      </rPr>
      <t xml:space="preserve">
PORSCHE 911 GT3/RS type 997 (3.6L &amp; 3.8L)</t>
    </r>
    <r>
      <rPr>
        <b/>
        <sz val="10"/>
        <rFont val="Arial"/>
        <family val="2"/>
      </rPr>
      <t xml:space="preserve">
</t>
    </r>
    <r>
      <rPr>
        <sz val="7"/>
        <rFont val="Arial"/>
        <family val="2"/>
      </rPr>
      <t>Titanium Muffler with fitting material, fits on original configuration, TP stock fits
SPORT MODE ACTIVE</t>
    </r>
  </si>
  <si>
    <r>
      <t>GRAPHITE GASKET SET</t>
    </r>
    <r>
      <rPr>
        <b/>
        <sz val="8"/>
        <rFont val="Arial"/>
        <family val="2"/>
      </rPr>
      <t xml:space="preserve">
</t>
    </r>
    <r>
      <rPr>
        <sz val="8"/>
        <rFont val="Arial"/>
        <family val="2"/>
      </rPr>
      <t>PORSCHE 911 GT3/RS type 997 (3.6L &amp; 3.8L)</t>
    </r>
    <r>
      <rPr>
        <sz val="10"/>
        <rFont val="Arial"/>
        <family val="2"/>
      </rPr>
      <t xml:space="preserve">
</t>
    </r>
    <r>
      <rPr>
        <sz val="7"/>
        <rFont val="Arial"/>
        <family val="2"/>
      </rPr>
      <t>4 × gaskets</t>
    </r>
  </si>
  <si>
    <r>
      <t>MUFFLER FLANGE SET</t>
    </r>
    <r>
      <rPr>
        <sz val="8"/>
        <rFont val="Arial"/>
        <family val="2"/>
      </rPr>
      <t xml:space="preserve">
PORSCHE 911 GT3/RS type 997 (3.6L &amp; 3.8L)</t>
    </r>
    <r>
      <rPr>
        <b/>
        <sz val="10"/>
        <rFont val="Arial"/>
        <family val="2"/>
      </rPr>
      <t xml:space="preserve">
</t>
    </r>
    <r>
      <rPr>
        <sz val="7"/>
        <rFont val="Arial"/>
        <family val="2"/>
      </rPr>
      <t>2 × Titanium Muffler Flanges</t>
    </r>
  </si>
  <si>
    <r>
      <t xml:space="preserve">MUFFLER CLAMP SET
</t>
    </r>
    <r>
      <rPr>
        <sz val="8"/>
        <rFont val="Arial"/>
        <family val="2"/>
      </rPr>
      <t xml:space="preserve">PORSCHE 911 GT3/RS type 997 (3.6L &amp; 3.8L)
</t>
    </r>
    <r>
      <rPr>
        <sz val="7"/>
        <rFont val="Arial"/>
        <family val="2"/>
      </rPr>
      <t>2 × SS Clamps</t>
    </r>
  </si>
  <si>
    <r>
      <t xml:space="preserve">GRAPHITE GASKET SET
</t>
    </r>
    <r>
      <rPr>
        <sz val="8"/>
        <rFont val="Arial"/>
        <family val="2"/>
      </rPr>
      <t>PORSCHE 911 GT3/RS type 997 (3.6L &amp; 3.8L)</t>
    </r>
    <r>
      <rPr>
        <b/>
        <sz val="10"/>
        <rFont val="Arial"/>
        <family val="2"/>
      </rPr>
      <t xml:space="preserve">
</t>
    </r>
    <r>
      <rPr>
        <sz val="7"/>
        <rFont val="Arial"/>
        <family val="2"/>
      </rPr>
      <t>4 × gaskets</t>
    </r>
  </si>
  <si>
    <r>
      <t xml:space="preserve">MUFFLER FLANGE SET
</t>
    </r>
    <r>
      <rPr>
        <sz val="8"/>
        <rFont val="Arial"/>
        <family val="2"/>
      </rPr>
      <t>PORSCHE 911 GT3/RS type 997 (3.6L &amp; 3.8L)</t>
    </r>
    <r>
      <rPr>
        <b/>
        <sz val="10"/>
        <rFont val="Arial"/>
        <family val="2"/>
      </rPr>
      <t xml:space="preserve">
</t>
    </r>
    <r>
      <rPr>
        <sz val="7"/>
        <rFont val="Arial"/>
        <family val="2"/>
      </rPr>
      <t>2 × Titanium Muffler Flanges</t>
    </r>
  </si>
  <si>
    <r>
      <t xml:space="preserve">LINK PIPE UPPER - LEFT
</t>
    </r>
    <r>
      <rPr>
        <sz val="8"/>
        <rFont val="Arial"/>
        <family val="2"/>
      </rPr>
      <t>PORSCHE 911 GT3/RS type 997 (3.6L &amp; 3.8L)</t>
    </r>
    <r>
      <rPr>
        <b/>
        <sz val="10"/>
        <rFont val="Arial"/>
        <family val="2"/>
      </rPr>
      <t xml:space="preserve">
</t>
    </r>
    <r>
      <rPr>
        <sz val="7"/>
        <rFont val="Arial"/>
        <family val="2"/>
      </rPr>
      <t>Titanium Link pipe with SS Clamp</t>
    </r>
  </si>
  <si>
    <r>
      <t xml:space="preserve">SIDE MUFFLER - RIGHT
</t>
    </r>
    <r>
      <rPr>
        <sz val="8"/>
        <rFont val="Arial"/>
        <family val="2"/>
      </rPr>
      <t>PORSCHE 911 GT3/RS type 997 (3.6L &amp; 3.8L)</t>
    </r>
    <r>
      <rPr>
        <b/>
        <sz val="10"/>
        <rFont val="Arial"/>
        <family val="2"/>
      </rPr>
      <t xml:space="preserve">
</t>
    </r>
    <r>
      <rPr>
        <sz val="7"/>
        <rFont val="Arial"/>
        <family val="2"/>
      </rPr>
      <t>Titanium right side Muffler</t>
    </r>
  </si>
  <si>
    <t>PORSCHE GT3/RS type 997 (3.6L &amp; 3.8L) - SPORTS CUP exhaust system</t>
  </si>
  <si>
    <t>PORSCHE GT3/RS - Evolution exhaust system</t>
  </si>
  <si>
    <t>PORSCHE GT3/RS - "Evolution Race" exhaust system</t>
  </si>
  <si>
    <t>PORSCHE GT3/RS - SPORTS CUP exhaust system - Spare parts</t>
  </si>
  <si>
    <t>PORSCHE GT3/RS - Evolution exhaust system - Spare parts</t>
  </si>
  <si>
    <t>PORSCHE GT3/RS - "Evolution Race" exhaust system - Spare parts</t>
  </si>
  <si>
    <t>PORSCHE GT2 - Slip on exhaust system</t>
  </si>
  <si>
    <t>PORSCHE GT2 - Evolution exhaust system</t>
  </si>
  <si>
    <t>PORSCHE GT2 - Slip on exhaust system - Spare parts</t>
  </si>
  <si>
    <t>PORSCHE GT2 - Evolution exhaust system - Spare parts</t>
  </si>
  <si>
    <t>PORSCHE 997T - Slip on exhaust system</t>
  </si>
  <si>
    <t>PORSCHE 997T - Evolution exhaust system</t>
  </si>
  <si>
    <t>PORSCHE 997T - Slip on exhaust system - Spare parts</t>
  </si>
  <si>
    <t>PORSCHE 997T - Evolution exhaust system - Spare parts</t>
  </si>
  <si>
    <t>PORSCHE 996T - Slip on exhaust system</t>
  </si>
  <si>
    <t>PORSCHE 996T - Evolution exhaust system</t>
  </si>
  <si>
    <t>PORSCHE 996T - Slip on exhaust system - Spare parts</t>
  </si>
  <si>
    <t>PORSCHE 996T - Evolution exhaust system - Spare parts</t>
  </si>
  <si>
    <t>S-PO997GT3FLE</t>
  </si>
  <si>
    <r>
      <t xml:space="preserve">EVOLUTION SYSTEM
</t>
    </r>
    <r>
      <rPr>
        <sz val="8"/>
        <rFont val="Arial"/>
        <family val="2"/>
      </rPr>
      <t>PORSCHE 911 GT3/RS type 997 (3.8L - mandatory carbon exhaust diffuser required)</t>
    </r>
    <r>
      <rPr>
        <b/>
        <sz val="10"/>
        <rFont val="Arial"/>
        <family val="2"/>
      </rPr>
      <t xml:space="preserve">
</t>
    </r>
    <r>
      <rPr>
        <sz val="7"/>
        <rFont val="Arial"/>
        <family val="2"/>
      </rPr>
      <t>Titanium exhaust system, headers with built in 100 cpsi catalysts dia 120, side Mufflers, Link pipes with exhaust valves set, Titanium double round shaped Tailpipes dia 100 mm, 
SPORT MODE ACTIVE</t>
    </r>
  </si>
  <si>
    <t>S-PO997GT3FLER</t>
  </si>
  <si>
    <r>
      <t xml:space="preserve">EVOLUTION RACE SYSTEM
</t>
    </r>
    <r>
      <rPr>
        <sz val="8"/>
        <rFont val="Arial"/>
        <family val="2"/>
      </rPr>
      <t>PORSCHE 911 GT3/RS type 997 (3.8L - mandatory carbon exhaust diffuser required)</t>
    </r>
    <r>
      <rPr>
        <b/>
        <sz val="10"/>
        <rFont val="Arial"/>
        <family val="2"/>
      </rPr>
      <t xml:space="preserve">
</t>
    </r>
    <r>
      <rPr>
        <sz val="7"/>
        <rFont val="Arial"/>
        <family val="2"/>
      </rPr>
      <t>Titanium exhaust system, headers with built in 100 cpsi catalysts dia 120, Titanium Link pipes, Titanium double round shaped Tailpipes dia 100 mm, 
SPORT MODE NOT ACTIVE</t>
    </r>
  </si>
  <si>
    <t>01-08-28-0001</t>
  </si>
  <si>
    <r>
      <t xml:space="preserve">REAR CARBON FIBER LIP
</t>
    </r>
    <r>
      <rPr>
        <sz val="8"/>
        <rFont val="Arial"/>
        <family val="2"/>
      </rPr>
      <t>PORSCHE 911 GT3/RS type 997 (3.8L)</t>
    </r>
    <r>
      <rPr>
        <b/>
        <sz val="10"/>
        <rFont val="Arial"/>
        <family val="2"/>
      </rPr>
      <t xml:space="preserve">
</t>
    </r>
    <r>
      <rPr>
        <sz val="7"/>
        <rFont val="Arial"/>
        <family val="2"/>
      </rPr>
      <t>(mandatory for 3,8L engines)</t>
    </r>
  </si>
  <si>
    <t>P-HF484</t>
  </si>
  <si>
    <r>
      <t xml:space="preserve">CARBON SPOILER BRACKET SET
</t>
    </r>
    <r>
      <rPr>
        <sz val="8"/>
        <rFont val="Arial"/>
        <family val="2"/>
      </rPr>
      <t>PORSCHE 911 GT3/RS type 997 (3.8L)</t>
    </r>
    <r>
      <rPr>
        <b/>
        <sz val="10"/>
        <rFont val="Arial"/>
        <family val="2"/>
      </rPr>
      <t xml:space="preserve">
</t>
    </r>
    <r>
      <rPr>
        <sz val="7"/>
        <rFont val="Arial"/>
        <family val="2"/>
      </rPr>
      <t>Kit with hanging brackets for fitting rear fender and carbon diffuser</t>
    </r>
  </si>
  <si>
    <t>P-HF485</t>
  </si>
  <si>
    <r>
      <t xml:space="preserve">CARBON SPOILER FIXING SET
</t>
    </r>
    <r>
      <rPr>
        <sz val="8"/>
        <rFont val="Arial"/>
        <family val="2"/>
      </rPr>
      <t>PORSCHE 911 GT3/RS type 997 (3.8L)</t>
    </r>
    <r>
      <rPr>
        <b/>
        <sz val="10"/>
        <rFont val="Arial"/>
        <family val="2"/>
      </rPr>
      <t xml:space="preserve">
</t>
    </r>
    <r>
      <rPr>
        <sz val="7"/>
        <rFont val="Arial"/>
        <family val="2"/>
      </rPr>
      <t>Kit for fitting carbon diffuser</t>
    </r>
  </si>
  <si>
    <t>P-HF480</t>
  </si>
  <si>
    <r>
      <t xml:space="preserve">MOUNTING HOLE TEMPLATE SET
</t>
    </r>
    <r>
      <rPr>
        <sz val="8"/>
        <rFont val="Arial"/>
        <family val="2"/>
      </rPr>
      <t>PORSCHE 911 GT3/RS type 997 (3.8L)</t>
    </r>
    <r>
      <rPr>
        <b/>
        <sz val="10"/>
        <rFont val="Arial"/>
        <family val="2"/>
      </rPr>
      <t xml:space="preserve">
</t>
    </r>
    <r>
      <rPr>
        <sz val="7"/>
        <rFont val="Arial"/>
        <family val="2"/>
      </rPr>
      <t>Paper drilling and cutting template for mounting carbon diffuser</t>
    </r>
  </si>
  <si>
    <t>M-PO997GT3LSFL</t>
  </si>
  <si>
    <r>
      <t xml:space="preserve">SIDE MUFFLER - LEFT + LINK PIPES SET
</t>
    </r>
    <r>
      <rPr>
        <sz val="8"/>
        <rFont val="Arial"/>
        <family val="2"/>
      </rPr>
      <t>PORSCHE 911 GT3/RS type 997 (3.8L)</t>
    </r>
    <r>
      <rPr>
        <sz val="10"/>
        <rFont val="Arial"/>
        <family val="2"/>
      </rPr>
      <t xml:space="preserve">
</t>
    </r>
    <r>
      <rPr>
        <sz val="7"/>
        <rFont val="Arial"/>
        <family val="2"/>
      </rPr>
      <t>Titanium Muffler and Link pipes with exhaust valves set</t>
    </r>
  </si>
  <si>
    <t>M-PO997GT3RSFL</t>
  </si>
  <si>
    <r>
      <t xml:space="preserve">SIDE MUFFLER - RIGHT + LINK PIPES SET
</t>
    </r>
    <r>
      <rPr>
        <sz val="8"/>
        <rFont val="Arial"/>
        <family val="2"/>
      </rPr>
      <t>PORSCHE 911 GT3/RS type 997 (3.8L)</t>
    </r>
    <r>
      <rPr>
        <sz val="10"/>
        <rFont val="Arial"/>
        <family val="2"/>
      </rPr>
      <t xml:space="preserve">
</t>
    </r>
    <r>
      <rPr>
        <sz val="7"/>
        <rFont val="Arial"/>
        <family val="2"/>
      </rPr>
      <t>Titanium Muffler and Link pipes with exhaust valves set</t>
    </r>
  </si>
  <si>
    <r>
      <t xml:space="preserve">SIDE MUFFLER - LEFT
</t>
    </r>
    <r>
      <rPr>
        <sz val="8"/>
        <color indexed="8"/>
        <rFont val="Arial"/>
        <family val="2"/>
      </rPr>
      <t>PORSCHE 911 GT3/RS type 997 (3.6L &amp; 3.8L)</t>
    </r>
    <r>
      <rPr>
        <sz val="10"/>
        <color indexed="8"/>
        <rFont val="Arial"/>
        <family val="2"/>
      </rPr>
      <t xml:space="preserve">
</t>
    </r>
    <r>
      <rPr>
        <sz val="7"/>
        <color indexed="8"/>
        <rFont val="Arial"/>
        <family val="2"/>
      </rPr>
      <t>Titanium left side Muffler</t>
    </r>
  </si>
  <si>
    <r>
      <t xml:space="preserve">SIDE MUFFLER - RIGHT
</t>
    </r>
    <r>
      <rPr>
        <sz val="8"/>
        <color indexed="8"/>
        <rFont val="Arial"/>
        <family val="2"/>
      </rPr>
      <t>PORSCHE 911 GT3/RS type 997 (3.6L &amp; 3.8L)</t>
    </r>
    <r>
      <rPr>
        <sz val="10"/>
        <color indexed="8"/>
        <rFont val="Arial"/>
        <family val="2"/>
      </rPr>
      <t xml:space="preserve">
</t>
    </r>
    <r>
      <rPr>
        <sz val="7"/>
        <color indexed="8"/>
        <rFont val="Arial"/>
        <family val="2"/>
      </rPr>
      <t>Titanium right side Muffler</t>
    </r>
  </si>
  <si>
    <t>P-HF483</t>
  </si>
  <si>
    <r>
      <t xml:space="preserve">SIDE MUFFLER BRACKET ASSEMBLY
</t>
    </r>
    <r>
      <rPr>
        <sz val="8"/>
        <rFont val="Arial"/>
        <family val="2"/>
      </rPr>
      <t>PORSCHE 911 GT3/RS type 997 FL</t>
    </r>
    <r>
      <rPr>
        <sz val="10"/>
        <rFont val="Arial"/>
        <family val="2"/>
      </rPr>
      <t xml:space="preserve">
</t>
    </r>
    <r>
      <rPr>
        <sz val="7"/>
        <rFont val="Arial"/>
        <family val="2"/>
      </rPr>
      <t>Titanium bracket assembly with SS antivibration bushes</t>
    </r>
  </si>
  <si>
    <t>H-PO997GT3LFL</t>
  </si>
  <si>
    <r>
      <t xml:space="preserve">HEADER SET - LEFT
</t>
    </r>
    <r>
      <rPr>
        <sz val="8"/>
        <rFont val="Arial"/>
        <family val="2"/>
      </rPr>
      <t>PORSCHE 911 GT3/RS type 997 FL</t>
    </r>
    <r>
      <rPr>
        <sz val="10"/>
        <rFont val="Arial"/>
        <family val="2"/>
      </rPr>
      <t xml:space="preserve">
</t>
    </r>
    <r>
      <rPr>
        <sz val="7"/>
        <rFont val="Arial"/>
        <family val="2"/>
      </rPr>
      <t>Titanium header set with built in 100 cpsi catalysts dia 120 and fitting bracket kit</t>
    </r>
  </si>
  <si>
    <t>H-PO997GT3RFL</t>
  </si>
  <si>
    <r>
      <t xml:space="preserve">HEADER SET - RIGHT
</t>
    </r>
    <r>
      <rPr>
        <sz val="8"/>
        <rFont val="Arial"/>
        <family val="2"/>
      </rPr>
      <t>PORSCHE 911 GT3/RS type 997 FL</t>
    </r>
    <r>
      <rPr>
        <sz val="10"/>
        <rFont val="Arial"/>
        <family val="2"/>
      </rPr>
      <t xml:space="preserve">
</t>
    </r>
    <r>
      <rPr>
        <sz val="7"/>
        <rFont val="Arial"/>
        <family val="2"/>
      </rPr>
      <t>Titanium header set with built in 100 cpsi catalysts dia 120 and fitting bracket kit</t>
    </r>
  </si>
  <si>
    <r>
      <t xml:space="preserve">TAIL PIPE HOMOLOGATED (e1*0310522*)
</t>
    </r>
    <r>
      <rPr>
        <sz val="8"/>
        <color indexed="8"/>
        <rFont val="Arial"/>
        <family val="2"/>
      </rPr>
      <t>PORSCHE 911 GT3/RS type 997 (3.6L &amp; 3.8L)</t>
    </r>
    <r>
      <rPr>
        <sz val="10"/>
        <color indexed="8"/>
        <rFont val="Arial"/>
        <family val="2"/>
      </rPr>
      <t xml:space="preserve">
</t>
    </r>
    <r>
      <rPr>
        <sz val="7"/>
        <color indexed="8"/>
        <rFont val="Arial"/>
        <family val="2"/>
      </rPr>
      <t>Titanium removable and adjustable double round Tail pipes dia 100 mm</t>
    </r>
  </si>
  <si>
    <t>P-HF486</t>
  </si>
  <si>
    <t>P-HF482</t>
  </si>
  <si>
    <r>
      <t xml:space="preserve">HEADER BRACKET ASSEMBLY - LEFT
</t>
    </r>
    <r>
      <rPr>
        <sz val="8"/>
        <rFont val="Arial"/>
        <family val="2"/>
      </rPr>
      <t>PORSCHE 911 GT3/RS type 997 (3.8L)</t>
    </r>
    <r>
      <rPr>
        <sz val="10"/>
        <rFont val="Arial"/>
        <family val="2"/>
      </rPr>
      <t xml:space="preserve">
</t>
    </r>
    <r>
      <rPr>
        <sz val="7"/>
        <rFont val="Arial"/>
        <family val="2"/>
      </rPr>
      <t>Titanium bracket with rubber bush</t>
    </r>
  </si>
  <si>
    <t>P-HF481</t>
  </si>
  <si>
    <r>
      <t xml:space="preserve">HEADER BRACKET ASSEMBLY - RIGHT
</t>
    </r>
    <r>
      <rPr>
        <sz val="8"/>
        <rFont val="Arial"/>
        <family val="2"/>
      </rPr>
      <t>PORSCHE 911 GT3/RS type 997 FL</t>
    </r>
    <r>
      <rPr>
        <sz val="10"/>
        <rFont val="Arial"/>
        <family val="2"/>
      </rPr>
      <t xml:space="preserve">
</t>
    </r>
    <r>
      <rPr>
        <sz val="7"/>
        <rFont val="Arial"/>
        <family val="2"/>
      </rPr>
      <t>Titanium bracket with rubber bush</t>
    </r>
  </si>
  <si>
    <r>
      <t xml:space="preserve">GRAPHITE GASKET SET
</t>
    </r>
    <r>
      <rPr>
        <sz val="8"/>
        <color indexed="8"/>
        <rFont val="Arial"/>
        <family val="2"/>
      </rPr>
      <t>PORSCHE 911 GT3/RS type 997 (3.6L &amp; 3.8L)</t>
    </r>
    <r>
      <rPr>
        <sz val="10"/>
        <color indexed="8"/>
        <rFont val="Arial"/>
        <family val="2"/>
      </rPr>
      <t xml:space="preserve">
</t>
    </r>
    <r>
      <rPr>
        <sz val="7"/>
        <color indexed="8"/>
        <rFont val="Arial"/>
        <family val="2"/>
      </rPr>
      <t>4 × gaskets</t>
    </r>
  </si>
  <si>
    <r>
      <t xml:space="preserve">MUFFLER FLANGE SET
</t>
    </r>
    <r>
      <rPr>
        <sz val="8"/>
        <color indexed="8"/>
        <rFont val="Arial"/>
        <family val="2"/>
      </rPr>
      <t>PORSCHE 911 GT3/RS type 997 (3.6L &amp; 3.8L)</t>
    </r>
    <r>
      <rPr>
        <sz val="10"/>
        <color indexed="8"/>
        <rFont val="Arial"/>
        <family val="2"/>
      </rPr>
      <t xml:space="preserve">
</t>
    </r>
    <r>
      <rPr>
        <sz val="7"/>
        <color indexed="8"/>
        <rFont val="Arial"/>
        <family val="2"/>
      </rPr>
      <t>2 × Titanium Muffler Flanges</t>
    </r>
  </si>
  <si>
    <r>
      <t xml:space="preserve">MUFFLER CLAMP SET
</t>
    </r>
    <r>
      <rPr>
        <sz val="8"/>
        <color indexed="8"/>
        <rFont val="Arial"/>
        <family val="2"/>
      </rPr>
      <t>PORSCHE 911 GT3/RS type 997 (3.6L &amp; 3.8L)</t>
    </r>
    <r>
      <rPr>
        <sz val="10"/>
        <color indexed="8"/>
        <rFont val="Arial"/>
        <family val="2"/>
      </rPr>
      <t xml:space="preserve">
</t>
    </r>
    <r>
      <rPr>
        <sz val="7"/>
        <color indexed="8"/>
        <rFont val="Arial"/>
        <family val="2"/>
      </rPr>
      <t>2 × SS Clamps</t>
    </r>
  </si>
  <si>
    <r>
      <t xml:space="preserve">LINK PIPE UPPER - LEFT
</t>
    </r>
    <r>
      <rPr>
        <sz val="8"/>
        <color indexed="8"/>
        <rFont val="Arial"/>
        <family val="2"/>
      </rPr>
      <t>PORSCHE 911 GT3/RS type 997 (3.6L &amp; 3.8L)</t>
    </r>
    <r>
      <rPr>
        <sz val="10"/>
        <color indexed="8"/>
        <rFont val="Arial"/>
        <family val="2"/>
      </rPr>
      <t xml:space="preserve">
</t>
    </r>
    <r>
      <rPr>
        <sz val="7"/>
        <color indexed="8"/>
        <rFont val="Arial"/>
        <family val="2"/>
      </rPr>
      <t>Titanium Link pipe with SS Clamp</t>
    </r>
  </si>
  <si>
    <t>L-PO997GT3FLELW</t>
  </si>
  <si>
    <r>
      <t xml:space="preserve">LINK PIPE UPPER - RIGHT
</t>
    </r>
    <r>
      <rPr>
        <sz val="8"/>
        <rFont val="Arial"/>
        <family val="2"/>
      </rPr>
      <t>PORSCHE 911 GT3/RS type 997 (FL)</t>
    </r>
    <r>
      <rPr>
        <sz val="10"/>
        <rFont val="Arial"/>
        <family val="2"/>
      </rPr>
      <t xml:space="preserve">
</t>
    </r>
    <r>
      <rPr>
        <sz val="7"/>
        <rFont val="Arial"/>
        <family val="2"/>
      </rPr>
      <t>Titanium Link pipe with SS Clamp</t>
    </r>
  </si>
  <si>
    <t>L-PO997GT3FLERW</t>
  </si>
  <si>
    <t>L-PO997GT3FLER</t>
  </si>
  <si>
    <t>L-PO997GT3FLSET</t>
  </si>
  <si>
    <t>PORSCHE 911 GT3/RS type 997 (3.8L) - Carbon fiber set</t>
  </si>
  <si>
    <t>PORSCHE 911 GT3/RS type 997 (3.8L) - Evolution version - Spare parts</t>
  </si>
  <si>
    <t>PORSCHE 911 GT3/RS TYPE 997 (3.8L) - "Evolution Race" version - Spare parts</t>
  </si>
  <si>
    <r>
      <t xml:space="preserve">LINK PIPE CLAMP SET
</t>
    </r>
    <r>
      <rPr>
        <sz val="8"/>
        <rFont val="Arial"/>
        <family val="2"/>
      </rPr>
      <t>PORSCHE 911 GT3/RS type 997 (3.6L &amp; 3.8L)</t>
    </r>
    <r>
      <rPr>
        <sz val="10"/>
        <rFont val="Arial"/>
        <family val="2"/>
      </rPr>
      <t xml:space="preserve">
</t>
    </r>
    <r>
      <rPr>
        <sz val="7"/>
        <rFont val="Arial"/>
        <family val="2"/>
      </rPr>
      <t>3 × SS Clamps</t>
    </r>
  </si>
  <si>
    <r>
      <t xml:space="preserve">LINK PIPE LOWER LEFT
</t>
    </r>
    <r>
      <rPr>
        <sz val="8"/>
        <rFont val="Arial"/>
        <family val="2"/>
      </rPr>
      <t>PORSCHE 911 GT3/RS type 997 (3.6L &amp; 3.8L)</t>
    </r>
    <r>
      <rPr>
        <sz val="10"/>
        <rFont val="Arial"/>
        <family val="2"/>
      </rPr>
      <t xml:space="preserve">
</t>
    </r>
    <r>
      <rPr>
        <sz val="7"/>
        <rFont val="Arial"/>
        <family val="2"/>
      </rPr>
      <t>Titanium Link pipe with exhaust valve and 2 × SS Clamps</t>
    </r>
  </si>
  <si>
    <r>
      <t xml:space="preserve">LINK PIPE LOWER RIGHT
</t>
    </r>
    <r>
      <rPr>
        <sz val="8"/>
        <rFont val="Arial"/>
        <family val="2"/>
      </rPr>
      <t>PORSCHE 911 GT3/GT3 RS type 997 (3.6L &amp; 3.8L)</t>
    </r>
    <r>
      <rPr>
        <b/>
        <sz val="10"/>
        <rFont val="Arial"/>
        <family val="2"/>
      </rPr>
      <t xml:space="preserve">
</t>
    </r>
    <r>
      <rPr>
        <sz val="7"/>
        <rFont val="Arial"/>
        <family val="2"/>
      </rPr>
      <t>Titanium Link pipe with exhaust valve and 2 × SS Clamps</t>
    </r>
  </si>
  <si>
    <r>
      <t xml:space="preserve">LINK PIPE "EVOLUTION RACE"
</t>
    </r>
    <r>
      <rPr>
        <sz val="8"/>
        <rFont val="Arial"/>
        <family val="2"/>
      </rPr>
      <t>PORSCHE 911 GT3/GT3 RS type 997 (3.6L &amp; 3.8L)</t>
    </r>
    <r>
      <rPr>
        <sz val="10"/>
        <rFont val="Arial"/>
        <family val="2"/>
      </rPr>
      <t xml:space="preserve">
</t>
    </r>
    <r>
      <rPr>
        <sz val="7"/>
        <rFont val="Arial"/>
        <family val="2"/>
      </rPr>
      <t>Titanium Link pipe, 1 × Flange, 1 × Plastic tie, 1 × Plastic Pin, 1 × SS Clamp</t>
    </r>
  </si>
  <si>
    <r>
      <t xml:space="preserve">LINK PIPE - EVOLUTION RACE SET
</t>
    </r>
    <r>
      <rPr>
        <sz val="8"/>
        <rFont val="Arial"/>
        <family val="2"/>
      </rPr>
      <t>PORSCHE 911 GT3/GT3 RS type 997 (3.6L &amp; 3.8L)</t>
    </r>
    <r>
      <rPr>
        <sz val="10"/>
        <rFont val="Arial"/>
        <family val="2"/>
      </rPr>
      <t xml:space="preserve">
</t>
    </r>
    <r>
      <rPr>
        <sz val="7"/>
        <rFont val="Arial"/>
        <family val="2"/>
      </rPr>
      <t>Titanium Link pipes set</t>
    </r>
  </si>
  <si>
    <t>P-HF455</t>
  </si>
  <si>
    <t>P-HF450</t>
  </si>
  <si>
    <t>P-HF452</t>
  </si>
  <si>
    <t>P-HF453</t>
  </si>
  <si>
    <r>
      <t xml:space="preserve">SWITCH
</t>
    </r>
    <r>
      <rPr>
        <sz val="7"/>
        <rFont val="Arial"/>
        <family val="2"/>
      </rPr>
      <t>For wireless control of exhaust flaps, works as a key hanger and as switch, can be plugged in cigarette lighter</t>
    </r>
  </si>
  <si>
    <r>
      <t xml:space="preserve">SWITCH ASSEMBLY KIT
</t>
    </r>
    <r>
      <rPr>
        <sz val="7"/>
        <rFont val="Arial"/>
        <family val="2"/>
      </rPr>
      <t>For fixing the switch in the dashboard, includes adapters, wire connections and fixing material</t>
    </r>
  </si>
  <si>
    <t>S-PO997GT2SO2</t>
  </si>
  <si>
    <t>L-PO997TL/1</t>
  </si>
  <si>
    <r>
      <t xml:space="preserve">LINK PIPE - LEFT
</t>
    </r>
    <r>
      <rPr>
        <sz val="8"/>
        <rFont val="Arial"/>
        <family val="2"/>
      </rPr>
      <t>PORSCHE GT2 type 997</t>
    </r>
    <r>
      <rPr>
        <sz val="10"/>
        <rFont val="Arial"/>
        <family val="2"/>
      </rPr>
      <t xml:space="preserve">
</t>
    </r>
    <r>
      <rPr>
        <sz val="7"/>
        <rFont val="Arial"/>
        <family val="2"/>
      </rPr>
      <t>Titanium link pipe with 100cpsi catalyst and lambda connectors</t>
    </r>
  </si>
  <si>
    <t>L-PO997TR/1</t>
  </si>
  <si>
    <r>
      <t xml:space="preserve">LINK PIPE - RIGHT 
</t>
    </r>
    <r>
      <rPr>
        <sz val="8"/>
        <rFont val="Arial"/>
        <family val="2"/>
      </rPr>
      <t>PORSCHE GT2 type 997</t>
    </r>
    <r>
      <rPr>
        <b/>
        <sz val="10"/>
        <rFont val="Arial"/>
        <family val="2"/>
      </rPr>
      <t xml:space="preserve">
</t>
    </r>
    <r>
      <rPr>
        <sz val="7"/>
        <rFont val="Arial"/>
        <family val="2"/>
      </rPr>
      <t>Titanium link pipe with 100cpsi catalyst and lambda connectors</t>
    </r>
  </si>
  <si>
    <t>L-PO997T/1</t>
  </si>
  <si>
    <r>
      <t xml:space="preserve">LINK PIPE - SET
</t>
    </r>
    <r>
      <rPr>
        <sz val="8"/>
        <rFont val="Arial"/>
        <family val="2"/>
      </rPr>
      <t>PORSCHE GT2 type 997</t>
    </r>
    <r>
      <rPr>
        <b/>
        <sz val="10"/>
        <rFont val="Arial"/>
        <family val="2"/>
      </rPr>
      <t xml:space="preserve">
</t>
    </r>
    <r>
      <rPr>
        <sz val="7"/>
        <rFont val="Arial"/>
        <family val="2"/>
      </rPr>
      <t>Titanium link pipe set with 100cpsi catalyst and lambda connectors</t>
    </r>
  </si>
  <si>
    <r>
      <t xml:space="preserve">LINK PIPE - LEFT
</t>
    </r>
    <r>
      <rPr>
        <sz val="8"/>
        <rFont val="Arial"/>
        <family val="2"/>
      </rPr>
      <t>PORSCHE GT2 type 997</t>
    </r>
    <r>
      <rPr>
        <b/>
        <sz val="10"/>
        <rFont val="Arial"/>
        <family val="2"/>
      </rPr>
      <t xml:space="preserve">
</t>
    </r>
    <r>
      <rPr>
        <sz val="7"/>
        <rFont val="Arial"/>
        <family val="2"/>
      </rPr>
      <t>Titanium link pipe with 100cpsi catalyst and lambda connectors</t>
    </r>
  </si>
  <si>
    <t>S-PO997GT2E/1</t>
  </si>
  <si>
    <r>
      <t xml:space="preserve">TITANIUM EVOLUTION EXHAUST SYSTEM
</t>
    </r>
    <r>
      <rPr>
        <sz val="8"/>
        <rFont val="Arial"/>
        <family val="2"/>
      </rPr>
      <t>PORSCHE GT2 type 997</t>
    </r>
    <r>
      <rPr>
        <b/>
        <sz val="10"/>
        <rFont val="Arial"/>
        <family val="2"/>
      </rPr>
      <t xml:space="preserve">
</t>
    </r>
    <r>
      <rPr>
        <sz val="7"/>
        <rFont val="Arial"/>
        <family val="2"/>
      </rPr>
      <t>Titanium header set, Titanium muffler with fitting material, Titanium removable and adjustable round shaped tail pipes, 
Titanium link pipes with 100cpsi catalysts</t>
    </r>
  </si>
  <si>
    <t>S-PO970EH</t>
  </si>
  <si>
    <r>
      <t xml:space="preserve">PORSCHE Panamera Turbo (type 970)
</t>
    </r>
    <r>
      <rPr>
        <sz val="8"/>
        <rFont val="Arial"/>
        <family val="2"/>
      </rPr>
      <t>EVOLUTION HOMOLOGATED SYSTEM</t>
    </r>
    <r>
      <rPr>
        <b/>
        <sz val="10"/>
        <rFont val="Arial"/>
        <family val="2"/>
      </rPr>
      <t xml:space="preserve">
</t>
    </r>
    <r>
      <rPr>
        <sz val="7"/>
        <rFont val="Arial"/>
        <family val="2"/>
      </rPr>
      <t>Titanium exhaust system, mufflers L&amp;R,  with exhaust valves set, set of titanium double round shaped tailpipes dia 100 mm
(original vacuum actuators should be fitted from original exhaust)</t>
    </r>
  </si>
  <si>
    <t>PORSCHE Panamera Turbo - Evolution homologated exhaust system</t>
  </si>
  <si>
    <t>PORSCHE Panamera Turbo - Spare parts</t>
  </si>
  <si>
    <t>M-PO970HL</t>
  </si>
  <si>
    <r>
      <t xml:space="preserve">MUFFLER HOMOLOGATED - LEFT (e1*0310952*)
</t>
    </r>
    <r>
      <rPr>
        <sz val="8"/>
        <rFont val="Arial"/>
        <family val="2"/>
      </rPr>
      <t>PORSCHE Panamera Turbo (type 970)</t>
    </r>
    <r>
      <rPr>
        <sz val="10"/>
        <rFont val="Arial"/>
        <family val="2"/>
      </rPr>
      <t xml:space="preserve">
</t>
    </r>
    <r>
      <rPr>
        <sz val="7"/>
        <rFont val="Arial"/>
        <family val="2"/>
      </rPr>
      <t>Titanium muffler with integraded exhaust flaps</t>
    </r>
  </si>
  <si>
    <t>M-PO970HR</t>
  </si>
  <si>
    <r>
      <t xml:space="preserve">MUFFLER HOMOLOGATED - RIGHT (e1*0310952*)
</t>
    </r>
    <r>
      <rPr>
        <sz val="8"/>
        <rFont val="Arial"/>
        <family val="2"/>
      </rPr>
      <t>PORSCHE Panamera Turbo (type 970)</t>
    </r>
    <r>
      <rPr>
        <sz val="10"/>
        <rFont val="Arial"/>
        <family val="2"/>
      </rPr>
      <t xml:space="preserve">
</t>
    </r>
    <r>
      <rPr>
        <sz val="7"/>
        <rFont val="Arial"/>
        <family val="2"/>
      </rPr>
      <t>Titanium muffler with integraded exhaust flaps</t>
    </r>
  </si>
  <si>
    <t>L-PO970</t>
  </si>
  <si>
    <r>
      <t xml:space="preserve">LINK PIPE HOMOLOGATED (e1*0310952*)
</t>
    </r>
    <r>
      <rPr>
        <sz val="8"/>
        <rFont val="Arial"/>
        <family val="2"/>
      </rPr>
      <t>PORSCHE Panamera Turbo (type 970)</t>
    </r>
    <r>
      <rPr>
        <b/>
        <sz val="10"/>
        <rFont val="Arial"/>
        <family val="2"/>
      </rPr>
      <t xml:space="preserve">
</t>
    </r>
    <r>
      <rPr>
        <sz val="7"/>
        <rFont val="Arial"/>
        <family val="2"/>
      </rPr>
      <t>Titanium link pipe with resonator</t>
    </r>
  </si>
  <si>
    <t>P-HF515</t>
  </si>
  <si>
    <r>
      <t xml:space="preserve">FITTING KIT
</t>
    </r>
    <r>
      <rPr>
        <sz val="8"/>
        <rFont val="Arial"/>
        <family val="2"/>
      </rPr>
      <t xml:space="preserve">PORSCHE Panamera Turbo (type 970)
</t>
    </r>
    <r>
      <rPr>
        <sz val="7"/>
        <rFont val="Arial"/>
        <family val="2"/>
      </rPr>
      <t>2 × SS clamps</t>
    </r>
  </si>
  <si>
    <t>TP-PO970H</t>
  </si>
  <si>
    <r>
      <t xml:space="preserve">TAIL PIPE SET HOMOLOGATED (e1*0310953*)
</t>
    </r>
    <r>
      <rPr>
        <sz val="8"/>
        <color indexed="8"/>
        <rFont val="Arial"/>
        <family val="2"/>
      </rPr>
      <t>PORSCHE Panamera Turbo (type 970)</t>
    </r>
    <r>
      <rPr>
        <sz val="10"/>
        <color indexed="8"/>
        <rFont val="Arial"/>
        <family val="2"/>
      </rPr>
      <t xml:space="preserve">
</t>
    </r>
    <r>
      <rPr>
        <sz val="7"/>
        <color indexed="8"/>
        <rFont val="Arial"/>
        <family val="2"/>
      </rPr>
      <t>Titanium removable and adjustable double round Tail pipes dia 100 mm</t>
    </r>
  </si>
  <si>
    <t>P-HF517</t>
  </si>
  <si>
    <r>
      <t xml:space="preserve">VACUUM ACTUATORS BRACKET ASSEMBLY KIT
</t>
    </r>
    <r>
      <rPr>
        <sz val="8"/>
        <rFont val="Arial"/>
        <family val="2"/>
      </rPr>
      <t>PORSCHE 911 GT3/RS type 997 (3.6L &amp; 3.8L)</t>
    </r>
    <r>
      <rPr>
        <b/>
        <sz val="10"/>
        <rFont val="Arial"/>
        <family val="2"/>
      </rPr>
      <t xml:space="preserve">
</t>
    </r>
    <r>
      <rPr>
        <sz val="7"/>
        <rFont val="Arial"/>
        <family val="2"/>
      </rPr>
      <t xml:space="preserve">2 bracket and 4 × fixation bolts </t>
    </r>
  </si>
  <si>
    <t>PORSCHE Panamera Turbo - Optional wireless kit</t>
  </si>
  <si>
    <t>P-HF518</t>
  </si>
  <si>
    <r>
      <t xml:space="preserve">WIRELESS KIT
</t>
    </r>
    <r>
      <rPr>
        <sz val="8"/>
        <rFont val="Arial"/>
        <family val="2"/>
      </rPr>
      <t>PORSCHE Panamera Turbo (type 970)</t>
    </r>
    <r>
      <rPr>
        <b/>
        <sz val="10"/>
        <rFont val="Arial"/>
        <family val="2"/>
      </rPr>
      <t xml:space="preserve">
</t>
    </r>
    <r>
      <rPr>
        <sz val="7"/>
        <rFont val="Arial"/>
        <family val="2"/>
      </rPr>
      <t>For wireless control of exhaust flaps
Includes switch, transmitter, fitting material and keyfob</t>
    </r>
  </si>
  <si>
    <t>P-HF520</t>
  </si>
  <si>
    <r>
      <t xml:space="preserve">TRANSMITTER
</t>
    </r>
    <r>
      <rPr>
        <sz val="7"/>
        <rFont val="Arial"/>
        <family val="2"/>
      </rPr>
      <t>PORSCHE Panamera Turbo (type 970)</t>
    </r>
  </si>
  <si>
    <t>P-HF519</t>
  </si>
  <si>
    <r>
      <t xml:space="preserve">WIRELESS ASSEMBLY KIT
</t>
    </r>
    <r>
      <rPr>
        <sz val="7"/>
        <rFont val="Arial"/>
        <family val="2"/>
      </rPr>
      <t>PORSCHE Panamera Turbo (type 970)</t>
    </r>
  </si>
  <si>
    <r>
      <t xml:space="preserve">SLIP ON HOMOLOGATED (e1*0310432*) (e1*0310522*)
</t>
    </r>
    <r>
      <rPr>
        <sz val="8"/>
        <rFont val="Arial"/>
        <family val="2"/>
      </rPr>
      <t>PORSCHE 911 GT3/RS type 997
(3.8L - mandatory carbon exhaust diffuser required)</t>
    </r>
    <r>
      <rPr>
        <sz val="10"/>
        <rFont val="Arial"/>
        <family val="2"/>
      </rPr>
      <t xml:space="preserve">
</t>
    </r>
    <r>
      <rPr>
        <sz val="7"/>
        <rFont val="Arial"/>
        <family val="2"/>
      </rPr>
      <t>Titanium Muffler with fitting material, fits on original configuration, TP double round dia 100 mm
SPORT MODE ACTIVE</t>
    </r>
  </si>
  <si>
    <t>H-PO997TEL/1</t>
  </si>
  <si>
    <t>H-PO997TER/1</t>
  </si>
  <si>
    <t>H-PO997TE/1</t>
  </si>
  <si>
    <t>PORSCHE 911 Carrera/S DFI type 997 - Optional wireless kit</t>
  </si>
  <si>
    <t>P-HF449</t>
  </si>
  <si>
    <r>
      <t xml:space="preserve">WIRELESS KIT
</t>
    </r>
    <r>
      <rPr>
        <sz val="8"/>
        <rFont val="Arial"/>
        <family val="2"/>
      </rPr>
      <t>PORSCHE 911 Carrera/S DFI (type 997 II)</t>
    </r>
    <r>
      <rPr>
        <b/>
        <sz val="10"/>
        <rFont val="Arial"/>
        <family val="2"/>
      </rPr>
      <t xml:space="preserve">
</t>
    </r>
    <r>
      <rPr>
        <sz val="7"/>
        <rFont val="Arial"/>
        <family val="2"/>
      </rPr>
      <t>For wireless control of exhaust flaps
Includes switch, transmitter, electromagnetic valve, vacuum actuators, fitting material</t>
    </r>
  </si>
  <si>
    <t>PORSCHE 997T FL - Slip on homologated exhaust system</t>
  </si>
  <si>
    <t>S-PO997TFLH</t>
  </si>
  <si>
    <r>
      <t xml:space="preserve">SLIP ON HOMOLOGATED SYSTEM
</t>
    </r>
    <r>
      <rPr>
        <sz val="8"/>
        <rFont val="Arial"/>
        <family val="2"/>
      </rPr>
      <t>PORSCHE 911 Turbo type 997 FL (3,8L)</t>
    </r>
    <r>
      <rPr>
        <sz val="10"/>
        <rFont val="Arial"/>
        <family val="2"/>
      </rPr>
      <t xml:space="preserve">
</t>
    </r>
    <r>
      <rPr>
        <sz val="7"/>
        <rFont val="Arial"/>
        <family val="2"/>
      </rPr>
      <t>Titanium muffler with fitting material, titanium/carbon oval shaped tail pipes
* optional link pipes with 100/200 cpsi catalytic converters</t>
    </r>
  </si>
  <si>
    <t>PORSCHE 997T FL - Spare parts</t>
  </si>
  <si>
    <t>M-PO997TFLH</t>
  </si>
  <si>
    <r>
      <t xml:space="preserve">MUFFLER HOMOLOGATED (e1*0310987*)
</t>
    </r>
    <r>
      <rPr>
        <sz val="8"/>
        <rFont val="Arial"/>
        <family val="2"/>
      </rPr>
      <t>PORSCHE 911 Turbo type 997 FL (3,8L)</t>
    </r>
    <r>
      <rPr>
        <sz val="10"/>
        <rFont val="Arial"/>
        <family val="2"/>
      </rPr>
      <t xml:space="preserve">
</t>
    </r>
    <r>
      <rPr>
        <sz val="7"/>
        <rFont val="Arial"/>
        <family val="2"/>
      </rPr>
      <t>Titanium muffler with fitting material</t>
    </r>
  </si>
  <si>
    <t>P-HF524</t>
  </si>
  <si>
    <r>
      <t xml:space="preserve">FITTING KIT
</t>
    </r>
    <r>
      <rPr>
        <sz val="8"/>
        <rFont val="Arial"/>
        <family val="2"/>
      </rPr>
      <t>PORSCHE 911 Turbo type 997 FL (3,8L)</t>
    </r>
    <r>
      <rPr>
        <sz val="10"/>
        <rFont val="Arial"/>
        <family val="2"/>
      </rPr>
      <t xml:space="preserve">
</t>
    </r>
    <r>
      <rPr>
        <sz val="7"/>
        <rFont val="Arial"/>
        <family val="2"/>
      </rPr>
      <t>SS clamp set</t>
    </r>
  </si>
  <si>
    <t>P-HF527</t>
  </si>
  <si>
    <r>
      <t xml:space="preserve">FITTING KIT
</t>
    </r>
    <r>
      <rPr>
        <sz val="8"/>
        <rFont val="Arial"/>
        <family val="2"/>
      </rPr>
      <t>PORSCHE 911 Turbo type 997 FL (3,8L)</t>
    </r>
    <r>
      <rPr>
        <sz val="10"/>
        <rFont val="Arial"/>
        <family val="2"/>
      </rPr>
      <t xml:space="preserve">
</t>
    </r>
    <r>
      <rPr>
        <sz val="7"/>
        <rFont val="Arial"/>
        <family val="2"/>
      </rPr>
      <t>Titanium Slip on adapters</t>
    </r>
  </si>
  <si>
    <r>
      <t xml:space="preserve">MUFFLER CLAMP SET
</t>
    </r>
    <r>
      <rPr>
        <sz val="8"/>
        <rFont val="Arial"/>
        <family val="2"/>
      </rPr>
      <t>PORSCHE 911 Turbo type 997</t>
    </r>
    <r>
      <rPr>
        <sz val="10"/>
        <rFont val="Arial"/>
        <family val="2"/>
      </rPr>
      <t xml:space="preserve">
</t>
    </r>
    <r>
      <rPr>
        <sz val="7"/>
        <rFont val="Arial"/>
        <family val="2"/>
      </rPr>
      <t>2 × SS Clamps</t>
    </r>
  </si>
  <si>
    <t>P-HF526</t>
  </si>
  <si>
    <r>
      <t xml:space="preserve">FITTING KIT
</t>
    </r>
    <r>
      <rPr>
        <sz val="8"/>
        <rFont val="Arial"/>
        <family val="2"/>
      </rPr>
      <t>PORSCHE 911 Turbo type 997 FL (3,8L)</t>
    </r>
    <r>
      <rPr>
        <sz val="10"/>
        <rFont val="Arial"/>
        <family val="2"/>
      </rPr>
      <t xml:space="preserve">
</t>
    </r>
    <r>
      <rPr>
        <sz val="7"/>
        <rFont val="Arial"/>
        <family val="2"/>
      </rPr>
      <t>Assembly tail pipe set</t>
    </r>
  </si>
  <si>
    <t>P-HF525</t>
  </si>
  <si>
    <r>
      <t xml:space="preserve">FITTING KIT
</t>
    </r>
    <r>
      <rPr>
        <sz val="8"/>
        <rFont val="Arial"/>
        <family val="2"/>
      </rPr>
      <t>PORSCHE 911 Turbo type 997 FL (3,8L)</t>
    </r>
    <r>
      <rPr>
        <sz val="10"/>
        <rFont val="Arial"/>
        <family val="2"/>
      </rPr>
      <t xml:space="preserve">
</t>
    </r>
    <r>
      <rPr>
        <sz val="7"/>
        <rFont val="Arial"/>
        <family val="2"/>
      </rPr>
      <t>Spring set for tailpipes</t>
    </r>
  </si>
  <si>
    <t>TP-PO997TFL</t>
  </si>
  <si>
    <r>
      <t xml:space="preserve">TAIL PIPE SET
</t>
    </r>
    <r>
      <rPr>
        <sz val="8"/>
        <rFont val="Arial"/>
        <family val="2"/>
      </rPr>
      <t>PORSCHE 911 Turbo type 997 FL (3,8L)</t>
    </r>
    <r>
      <rPr>
        <sz val="10"/>
        <rFont val="Arial"/>
        <family val="2"/>
      </rPr>
      <t xml:space="preserve">
</t>
    </r>
    <r>
      <rPr>
        <sz val="7"/>
        <rFont val="Arial"/>
        <family val="2"/>
      </rPr>
      <t>Titanium/carbon oval shaped tailpipe set</t>
    </r>
  </si>
  <si>
    <t>L-PO997TFL-100</t>
  </si>
  <si>
    <r>
      <t xml:space="preserve">LINK PIPE - LEFT
</t>
    </r>
    <r>
      <rPr>
        <sz val="8"/>
        <rFont val="Arial"/>
        <family val="2"/>
      </rPr>
      <t>PORSCHE 911 Turbo type 997 FL (3,8L)</t>
    </r>
    <r>
      <rPr>
        <sz val="10"/>
        <rFont val="Arial"/>
        <family val="2"/>
      </rPr>
      <t xml:space="preserve">
</t>
    </r>
    <r>
      <rPr>
        <sz val="7"/>
        <rFont val="Arial"/>
        <family val="2"/>
      </rPr>
      <t>Titanium link pipe with 100cpsi catalyst</t>
    </r>
  </si>
  <si>
    <t>L-PO997TFLR-100</t>
  </si>
  <si>
    <r>
      <t xml:space="preserve">LINK PIPE - RIGHT 
</t>
    </r>
    <r>
      <rPr>
        <sz val="8"/>
        <rFont val="Arial"/>
        <family val="2"/>
      </rPr>
      <t>PORSCHE 911 Turbo type 997 FL (3,8L)</t>
    </r>
    <r>
      <rPr>
        <sz val="10"/>
        <rFont val="Arial"/>
        <family val="2"/>
      </rPr>
      <t xml:space="preserve">
</t>
    </r>
    <r>
      <rPr>
        <sz val="7"/>
        <rFont val="Arial"/>
        <family val="2"/>
      </rPr>
      <t>Titanium link pipe with 100cpsi catalyst</t>
    </r>
  </si>
  <si>
    <t>L-PO997TFLS-100</t>
  </si>
  <si>
    <r>
      <t xml:space="preserve">LINK PIPE - SET
</t>
    </r>
    <r>
      <rPr>
        <sz val="8"/>
        <rFont val="Arial"/>
        <family val="2"/>
      </rPr>
      <t>PORSCHE 911 Turbo type 997 FL (3,8L)</t>
    </r>
    <r>
      <rPr>
        <sz val="10"/>
        <rFont val="Arial"/>
        <family val="2"/>
      </rPr>
      <t xml:space="preserve">
</t>
    </r>
    <r>
      <rPr>
        <sz val="7"/>
        <rFont val="Arial"/>
        <family val="2"/>
      </rPr>
      <t>Titanium link pipe set with 100cpsi catalysts</t>
    </r>
  </si>
  <si>
    <t>L-PO997TFL-200</t>
  </si>
  <si>
    <r>
      <t xml:space="preserve">LINK PIPE - LEFT
</t>
    </r>
    <r>
      <rPr>
        <sz val="8"/>
        <rFont val="Arial"/>
        <family val="2"/>
      </rPr>
      <t>PORSCHE 911 Turbo type 997 FL (3,8L)</t>
    </r>
    <r>
      <rPr>
        <sz val="10"/>
        <rFont val="Arial"/>
        <family val="2"/>
      </rPr>
      <t xml:space="preserve">
</t>
    </r>
    <r>
      <rPr>
        <sz val="7"/>
        <rFont val="Arial"/>
        <family val="2"/>
      </rPr>
      <t>Titanium link pipe with 200cpsi catalyst</t>
    </r>
  </si>
  <si>
    <t>L-PO997TFLR-200</t>
  </si>
  <si>
    <r>
      <t xml:space="preserve">LINK PIPE - RIGHT 
</t>
    </r>
    <r>
      <rPr>
        <sz val="8"/>
        <rFont val="Arial"/>
        <family val="2"/>
      </rPr>
      <t>PORSCHE 911 Turbo type 997 FL (3,8L)</t>
    </r>
    <r>
      <rPr>
        <sz val="10"/>
        <rFont val="Arial"/>
        <family val="2"/>
      </rPr>
      <t xml:space="preserve">
</t>
    </r>
    <r>
      <rPr>
        <sz val="7"/>
        <rFont val="Arial"/>
        <family val="2"/>
      </rPr>
      <t>Titanium link pipe with 200cpsi catalyst</t>
    </r>
  </si>
  <si>
    <t>L-PO997TFLS-200</t>
  </si>
  <si>
    <r>
      <t xml:space="preserve">LINK PIPE - SET
</t>
    </r>
    <r>
      <rPr>
        <sz val="8"/>
        <rFont val="Arial"/>
        <family val="2"/>
      </rPr>
      <t>PORSCHE 911 Turbo type 997 FL (3,8L)</t>
    </r>
    <r>
      <rPr>
        <sz val="10"/>
        <rFont val="Arial"/>
        <family val="2"/>
      </rPr>
      <t xml:space="preserve">
</t>
    </r>
    <r>
      <rPr>
        <sz val="7"/>
        <rFont val="Arial"/>
        <family val="2"/>
      </rPr>
      <t>Titanium link pipe set with 200cpsi catalysts</t>
    </r>
  </si>
  <si>
    <t>P-HF448</t>
  </si>
  <si>
    <r>
      <t xml:space="preserve">WIRELESS ASSEMBLY KIT
</t>
    </r>
    <r>
      <rPr>
        <sz val="7"/>
        <rFont val="Arial"/>
        <family val="2"/>
      </rPr>
      <t>Connection hoses, transmiter bracket, fitting material</t>
    </r>
  </si>
  <si>
    <r>
      <t xml:space="preserve">ELECTROMAGNETIC VALVE
</t>
    </r>
    <r>
      <rPr>
        <sz val="8"/>
        <rFont val="Arial"/>
        <family val="2"/>
      </rPr>
      <t>PORSCHE 911 Carrera/S DFI (type 997 II)</t>
    </r>
  </si>
  <si>
    <r>
      <t xml:space="preserve">VACUUM ACTUATORS
</t>
    </r>
    <r>
      <rPr>
        <sz val="8"/>
        <rFont val="Arial"/>
        <family val="2"/>
      </rPr>
      <t>PORSCHE 911 Carrera/S DFI (type 997 II)</t>
    </r>
  </si>
  <si>
    <t>P-HF454</t>
  </si>
  <si>
    <r>
      <t xml:space="preserve">TRANSMITTER
</t>
    </r>
    <r>
      <rPr>
        <sz val="8"/>
        <rFont val="Arial"/>
        <family val="2"/>
      </rPr>
      <t>PORSCHE 911 Carrera/S DFI (type 997 II)</t>
    </r>
  </si>
  <si>
    <r>
      <t xml:space="preserve">SWITCH ASSEMBLY KIT
</t>
    </r>
    <r>
      <rPr>
        <sz val="8"/>
        <rFont val="Arial"/>
        <family val="2"/>
      </rPr>
      <t xml:space="preserve">PORSCHE 911 Carrera/S DFI (type 997 II)
</t>
    </r>
    <r>
      <rPr>
        <sz val="7"/>
        <rFont val="Arial"/>
        <family val="2"/>
      </rPr>
      <t>For fixing the switch in the dashboard, includes adapters, wire connections and fixing material</t>
    </r>
  </si>
  <si>
    <t>S-PO997GT3SO2-R</t>
  </si>
  <si>
    <r>
      <t xml:space="preserve">PORSCHE 911 GT3 RS 3.6L/3.8L type 997
</t>
    </r>
    <r>
      <rPr>
        <sz val="8"/>
        <rFont val="Arial"/>
        <family val="2"/>
      </rPr>
      <t>SLIP ON RACE</t>
    </r>
    <r>
      <rPr>
        <sz val="10"/>
        <rFont val="Arial"/>
        <family val="2"/>
      </rPr>
      <t xml:space="preserve">
</t>
    </r>
    <r>
      <rPr>
        <sz val="7"/>
        <rFont val="Arial"/>
        <family val="2"/>
      </rPr>
      <t>Titanium exhaust system, side Mufflers, Link pipes with exhaust valves set, Titanium double round shaped Tailpipes dia 100 mm (mounting on stock headers)
SPORT MODE ACTIVE
(3.8L - mandatory carbon exhaust diffuser required)</t>
    </r>
  </si>
  <si>
    <t>M-PO997GT3LS/2</t>
  </si>
  <si>
    <r>
      <t xml:space="preserve">SIDE MUFFLER - LEFT + LINK PIPES SET
</t>
    </r>
    <r>
      <rPr>
        <sz val="8"/>
        <rFont val="Arial"/>
        <family val="2"/>
      </rPr>
      <t>PORSCHE 911 GT3 RS 3.6L/3.8L type 997</t>
    </r>
    <r>
      <rPr>
        <b/>
        <sz val="10"/>
        <rFont val="Arial"/>
        <family val="2"/>
      </rPr>
      <t xml:space="preserve">
</t>
    </r>
    <r>
      <rPr>
        <sz val="7"/>
        <rFont val="Arial"/>
        <family val="2"/>
      </rPr>
      <t>Titanium Muffler and Link pipes with exhaust valves set</t>
    </r>
  </si>
  <si>
    <t>M-PO997GT3RS/2</t>
  </si>
  <si>
    <r>
      <t xml:space="preserve">SIDE MUFFLER - RIGHT + LINK PIPES SET
</t>
    </r>
    <r>
      <rPr>
        <sz val="8"/>
        <rFont val="Arial"/>
        <family val="2"/>
      </rPr>
      <t>PORSCHE 911 GT3 RS 3.6L/3.8L type 997</t>
    </r>
    <r>
      <rPr>
        <b/>
        <sz val="10"/>
        <rFont val="Arial"/>
        <family val="2"/>
      </rPr>
      <t xml:space="preserve">
</t>
    </r>
    <r>
      <rPr>
        <sz val="7"/>
        <rFont val="Arial"/>
        <family val="2"/>
      </rPr>
      <t>Titanium Muffler and Link pipes with exhaust valves set</t>
    </r>
  </si>
  <si>
    <r>
      <t xml:space="preserve">SIDE MUFFLER BRACKET ASSEMBLY
</t>
    </r>
    <r>
      <rPr>
        <sz val="8"/>
        <color indexed="8"/>
        <rFont val="Arial"/>
        <family val="2"/>
      </rPr>
      <t>PORSCHE 911 GT3/RS 3.8L type 997</t>
    </r>
    <r>
      <rPr>
        <sz val="10"/>
        <color indexed="8"/>
        <rFont val="Arial"/>
        <family val="2"/>
      </rPr>
      <t xml:space="preserve">
</t>
    </r>
    <r>
      <rPr>
        <sz val="7"/>
        <color indexed="8"/>
        <rFont val="Arial"/>
        <family val="2"/>
      </rPr>
      <t>Titanium bracket assembly with SS antivibration bushes</t>
    </r>
  </si>
  <si>
    <r>
      <t xml:space="preserve">SIDE MUFFLER - LEFT
</t>
    </r>
    <r>
      <rPr>
        <sz val="8"/>
        <rFont val="Arial"/>
        <family val="2"/>
      </rPr>
      <t>PORSCHE 911 GT3/RS type 997 (3.6L &amp; 3.8L)</t>
    </r>
    <r>
      <rPr>
        <sz val="10"/>
        <rFont val="Arial"/>
        <family val="2"/>
      </rPr>
      <t xml:space="preserve">
</t>
    </r>
    <r>
      <rPr>
        <sz val="7"/>
        <rFont val="Arial"/>
        <family val="2"/>
      </rPr>
      <t>Titanium left side Muffler</t>
    </r>
  </si>
  <si>
    <r>
      <t xml:space="preserve">TAIL PIPE HOMOLOGATED (e1*0310522*)
</t>
    </r>
    <r>
      <rPr>
        <sz val="8"/>
        <rFont val="Arial"/>
        <family val="2"/>
      </rPr>
      <t>PORSCHE 911 GT3/RS type 997 (3.6L &amp; 3.8L)</t>
    </r>
    <r>
      <rPr>
        <sz val="10"/>
        <rFont val="Arial"/>
        <family val="2"/>
      </rPr>
      <t xml:space="preserve">
</t>
    </r>
    <r>
      <rPr>
        <sz val="7"/>
        <rFont val="Arial"/>
        <family val="2"/>
      </rPr>
      <t>Titanium removable and adjustable double round Tail pipes dia 100 mm</t>
    </r>
  </si>
  <si>
    <r>
      <t xml:space="preserve">MUFFLER HOMOLOGATED (e1*0310432*)
</t>
    </r>
    <r>
      <rPr>
        <sz val="8"/>
        <rFont val="Arial"/>
        <family val="2"/>
      </rPr>
      <t>PORSCHE 911 GT3/RS type 997 (3.6L &amp; 3.8L)</t>
    </r>
    <r>
      <rPr>
        <sz val="10"/>
        <rFont val="Arial"/>
        <family val="2"/>
      </rPr>
      <t xml:space="preserve">
</t>
    </r>
    <r>
      <rPr>
        <sz val="7"/>
        <rFont val="Arial"/>
        <family val="2"/>
      </rPr>
      <t>Titanium Muffler with fitting material, fits on original configuration, TP stock fits
SPORT MODE ACTIVE</t>
    </r>
  </si>
  <si>
    <r>
      <t xml:space="preserve">MUFFLER CLAMP SET
</t>
    </r>
    <r>
      <rPr>
        <sz val="8"/>
        <rFont val="Arial"/>
        <family val="2"/>
      </rPr>
      <t>PORSCHE 911 GT3/RS type 997 (3.6L &amp; 3.8L)</t>
    </r>
    <r>
      <rPr>
        <sz val="10"/>
        <rFont val="Arial"/>
        <family val="2"/>
      </rPr>
      <t xml:space="preserve">
</t>
    </r>
    <r>
      <rPr>
        <sz val="7"/>
        <rFont val="Arial"/>
        <family val="2"/>
      </rPr>
      <t>2 × SS Clamps</t>
    </r>
  </si>
  <si>
    <t>L-PO997GT3ELW/1</t>
  </si>
  <si>
    <r>
      <t xml:space="preserve">LINK PIPE LOWER LEFT
</t>
    </r>
    <r>
      <rPr>
        <sz val="8"/>
        <color indexed="8"/>
        <rFont val="Arial"/>
        <family val="2"/>
      </rPr>
      <t>PORSCHE 911 GT3/RS type 997 (3.6L &amp; 3.8L)</t>
    </r>
    <r>
      <rPr>
        <sz val="10"/>
        <color indexed="8"/>
        <rFont val="Arial"/>
        <family val="2"/>
      </rPr>
      <t xml:space="preserve">
</t>
    </r>
    <r>
      <rPr>
        <sz val="7"/>
        <color indexed="8"/>
        <rFont val="Arial"/>
        <family val="2"/>
      </rPr>
      <t>Titanium Link pipe with exhaust valve and 2 × SS Clamps
(mounting on stock headers)</t>
    </r>
  </si>
  <si>
    <r>
      <t xml:space="preserve">VACUUM ACTUATORS BRACKET ASSEMBLY KIT
</t>
    </r>
    <r>
      <rPr>
        <sz val="8"/>
        <rFont val="Arial"/>
        <family val="2"/>
      </rPr>
      <t>PORSCHE 911 GT3/RS type 997 (3.6L &amp; 3.8L)</t>
    </r>
    <r>
      <rPr>
        <b/>
        <sz val="10"/>
        <rFont val="Arial"/>
        <family val="2"/>
      </rPr>
      <t xml:space="preserve">
</t>
    </r>
    <r>
      <rPr>
        <sz val="7"/>
        <rFont val="Arial"/>
        <family val="2"/>
      </rPr>
      <t>2 × brackets and 4 × fixation bolts</t>
    </r>
  </si>
  <si>
    <t>L-PO997GT3LU/1</t>
  </si>
  <si>
    <r>
      <t xml:space="preserve">LINK PIPE UPPER - LEFT
</t>
    </r>
    <r>
      <rPr>
        <sz val="8"/>
        <color indexed="8"/>
        <rFont val="Arial"/>
        <family val="2"/>
      </rPr>
      <t>PORSCHE 911 GT3/GT3 RS type 997</t>
    </r>
    <r>
      <rPr>
        <sz val="10"/>
        <color indexed="8"/>
        <rFont val="Arial"/>
        <family val="2"/>
      </rPr>
      <t xml:space="preserve">
</t>
    </r>
    <r>
      <rPr>
        <sz val="7"/>
        <color indexed="8"/>
        <rFont val="Arial"/>
        <family val="2"/>
      </rPr>
      <t>Titanium Link pipe with SS Clamp</t>
    </r>
  </si>
  <si>
    <r>
      <t xml:space="preserve">LINK PIPE CLAMP SET
</t>
    </r>
    <r>
      <rPr>
        <sz val="8"/>
        <color indexed="8"/>
        <rFont val="Arial"/>
        <family val="2"/>
      </rPr>
      <t>PORSCHE 911 GT3/RS type 997 (3.6L &amp; 3.8L)</t>
    </r>
    <r>
      <rPr>
        <b/>
        <sz val="10"/>
        <color indexed="8"/>
        <rFont val="Arial"/>
        <family val="2"/>
      </rPr>
      <t xml:space="preserve">
</t>
    </r>
    <r>
      <rPr>
        <sz val="7"/>
        <color indexed="8"/>
        <rFont val="Arial"/>
        <family val="2"/>
      </rPr>
      <t>3 × SS Clamps</t>
    </r>
  </si>
  <si>
    <t>L-PO997GT3ERW/1</t>
  </si>
  <si>
    <r>
      <t xml:space="preserve">LINK PIPE LOWER RIGHT
</t>
    </r>
    <r>
      <rPr>
        <sz val="8"/>
        <color indexed="8"/>
        <rFont val="Arial"/>
        <family val="2"/>
      </rPr>
      <t>PORSCHE 911 GT3/GT3 RS type 997 (3.6L &amp; 3.8L)</t>
    </r>
    <r>
      <rPr>
        <b/>
        <sz val="10"/>
        <color indexed="8"/>
        <rFont val="Arial"/>
        <family val="2"/>
      </rPr>
      <t xml:space="preserve">
</t>
    </r>
    <r>
      <rPr>
        <sz val="7"/>
        <color indexed="8"/>
        <rFont val="Arial"/>
        <family val="2"/>
      </rPr>
      <t>Titanium Link pipe with exhaust valve and 2 × SS Clamps
(mounting on stock headers)</t>
    </r>
  </si>
  <si>
    <t>L-PO997GT3RU/1</t>
  </si>
  <si>
    <r>
      <t xml:space="preserve">LINK PIPE UPPER - RIGHT
</t>
    </r>
    <r>
      <rPr>
        <sz val="8"/>
        <color indexed="8"/>
        <rFont val="Arial"/>
        <family val="2"/>
      </rPr>
      <t>PORSCHE 911 GT3/GT3 RS type 997</t>
    </r>
    <r>
      <rPr>
        <b/>
        <sz val="10"/>
        <color indexed="8"/>
        <rFont val="Arial"/>
        <family val="2"/>
      </rPr>
      <t xml:space="preserve">
</t>
    </r>
    <r>
      <rPr>
        <sz val="7"/>
        <color indexed="8"/>
        <rFont val="Arial"/>
        <family val="2"/>
      </rPr>
      <t>Titanium Link pipe with SS Clamp</t>
    </r>
  </si>
  <si>
    <t>P-HF533</t>
  </si>
  <si>
    <r>
      <t xml:space="preserve">SIDE MUFFLER BRACKET ASSEMBLY
</t>
    </r>
    <r>
      <rPr>
        <sz val="8"/>
        <color indexed="8"/>
        <rFont val="Arial"/>
        <family val="2"/>
      </rPr>
      <t>PORSCHE 911 GT3/RS type 997 (3.6L &amp; 3.8L)</t>
    </r>
    <r>
      <rPr>
        <sz val="10"/>
        <color indexed="8"/>
        <rFont val="Arial"/>
        <family val="2"/>
      </rPr>
      <t xml:space="preserve">
</t>
    </r>
    <r>
      <rPr>
        <sz val="7"/>
        <color indexed="8"/>
        <rFont val="Arial"/>
        <family val="2"/>
      </rPr>
      <t>Bracket assembly</t>
    </r>
  </si>
  <si>
    <t>PORSCHE 997T FL - Optional link pipe</t>
  </si>
  <si>
    <t>TP-CS/1</t>
  </si>
  <si>
    <t>TP-T/S/2</t>
  </si>
  <si>
    <r>
      <t xml:space="preserve">EVOLUTION SYSTEM (400 cpsi cats)
</t>
    </r>
    <r>
      <rPr>
        <sz val="8"/>
        <rFont val="Arial"/>
        <family val="2"/>
      </rPr>
      <t>PORSCHE 911 Turbo type 996</t>
    </r>
    <r>
      <rPr>
        <b/>
        <sz val="10"/>
        <rFont val="Arial"/>
        <family val="2"/>
      </rPr>
      <t xml:space="preserve">
</t>
    </r>
    <r>
      <rPr>
        <sz val="7"/>
        <rFont val="Arial"/>
        <family val="2"/>
      </rPr>
      <t xml:space="preserve">Titanium header set, </t>
    </r>
    <r>
      <rPr>
        <sz val="7"/>
        <rFont val="Arial"/>
        <family val="2"/>
      </rPr>
      <t>Titanium muffler (e1*0310535*) with fitting material, 
Titanium removable and adjustable round shaped tail pipes, 
Titanium link pipes with 400cpsi homologated catalysts</t>
    </r>
  </si>
  <si>
    <r>
      <t xml:space="preserve">EVOLUTION SYSTEM (400 cpsi cats)
</t>
    </r>
    <r>
      <rPr>
        <sz val="8"/>
        <rFont val="Arial"/>
        <family val="2"/>
      </rPr>
      <t>PORSCHE 911 Turbo type 997</t>
    </r>
    <r>
      <rPr>
        <b/>
        <sz val="10"/>
        <rFont val="Arial"/>
        <family val="2"/>
      </rPr>
      <t xml:space="preserve">
</t>
    </r>
    <r>
      <rPr>
        <sz val="7"/>
        <rFont val="Arial"/>
        <family val="2"/>
      </rPr>
      <t xml:space="preserve">Titanium header set, </t>
    </r>
    <r>
      <rPr>
        <sz val="7"/>
        <rFont val="Arial"/>
        <family val="2"/>
      </rPr>
      <t>Titanium muffler with fitting material, 
Titanium removable and adjustable double oval shaped tail pipes, 
Titanium link pipes with 400cpsi homologated catalysts</t>
    </r>
  </si>
  <si>
    <t>PORSCHE 911 GT3/RS type 997 (3.8L) - Spare parts</t>
  </si>
  <si>
    <t>Abarth 500 - Slip on homologated exhaust system (w/o tail pipes)</t>
  </si>
  <si>
    <t>M-FI/SS/1H</t>
  </si>
  <si>
    <r>
      <t xml:space="preserve">ABARTH 500
</t>
    </r>
    <r>
      <rPr>
        <sz val="8"/>
        <rFont val="Arial"/>
        <family val="2"/>
      </rPr>
      <t>SLIP ON SYSTEM (TÜV approved/Street legal) (e24*03 1457)</t>
    </r>
    <r>
      <rPr>
        <sz val="10"/>
        <rFont val="Arial"/>
        <family val="2"/>
      </rPr>
      <t xml:space="preserve">
</t>
    </r>
    <r>
      <rPr>
        <sz val="7"/>
        <rFont val="Arial"/>
        <family val="2"/>
      </rPr>
      <t>SS exhaust system</t>
    </r>
  </si>
  <si>
    <t>Abarth 500 - Spare parts</t>
  </si>
  <si>
    <t>M-FI/SS/2H</t>
  </si>
  <si>
    <r>
      <t xml:space="preserve">MUFFLER HOMOLOGATED (e24*03 1457)
</t>
    </r>
    <r>
      <rPr>
        <sz val="8"/>
        <rFont val="Arial"/>
        <family val="2"/>
      </rPr>
      <t>ABARTH 500</t>
    </r>
    <r>
      <rPr>
        <sz val="10"/>
        <rFont val="Arial"/>
        <family val="2"/>
      </rPr>
      <t xml:space="preserve">
</t>
    </r>
    <r>
      <rPr>
        <sz val="7"/>
        <rFont val="Arial"/>
        <family val="2"/>
      </rPr>
      <t>SS muffler</t>
    </r>
  </si>
  <si>
    <t>L-FI/SS/1</t>
  </si>
  <si>
    <r>
      <t xml:space="preserve">LINK PIPE
</t>
    </r>
    <r>
      <rPr>
        <sz val="8"/>
        <rFont val="Arial"/>
        <family val="2"/>
      </rPr>
      <t>ABARTH 500</t>
    </r>
    <r>
      <rPr>
        <sz val="10"/>
        <rFont val="Arial"/>
        <family val="2"/>
      </rPr>
      <t xml:space="preserve">
</t>
    </r>
    <r>
      <rPr>
        <sz val="7"/>
        <rFont val="Arial"/>
        <family val="2"/>
      </rPr>
      <t>SS link pipe</t>
    </r>
  </si>
  <si>
    <t>CO-FI/SS/1</t>
  </si>
  <si>
    <r>
      <t xml:space="preserve">COLLECTOR
</t>
    </r>
    <r>
      <rPr>
        <sz val="8"/>
        <rFont val="Arial"/>
        <family val="2"/>
      </rPr>
      <t>ABARTH 500</t>
    </r>
    <r>
      <rPr>
        <sz val="7"/>
        <rFont val="Arial"/>
        <family val="2"/>
      </rPr>
      <t xml:space="preserve">
SS collector</t>
    </r>
  </si>
  <si>
    <t>P-HF581</t>
  </si>
  <si>
    <r>
      <t xml:space="preserve">FITTING KIT
</t>
    </r>
    <r>
      <rPr>
        <sz val="7"/>
        <rFont val="Arial"/>
        <family val="2"/>
      </rPr>
      <t>3 × fitting ring</t>
    </r>
  </si>
  <si>
    <t>P-R55</t>
  </si>
  <si>
    <r>
      <t xml:space="preserve">FITTING RING (SS)
</t>
    </r>
    <r>
      <rPr>
        <sz val="7"/>
        <rFont val="Arial"/>
        <family val="2"/>
      </rPr>
      <t>TORCA-ACCUSEAL-D48</t>
    </r>
  </si>
  <si>
    <r>
      <t xml:space="preserve">TAIL PIPE SET
</t>
    </r>
    <r>
      <rPr>
        <sz val="7"/>
        <rFont val="Arial"/>
        <family val="2"/>
      </rPr>
      <t>Carbon fibre adjustable and removable tail pipe set dia 115 mm</t>
    </r>
  </si>
  <si>
    <r>
      <t xml:space="preserve">TAIL PIPE SET
</t>
    </r>
    <r>
      <rPr>
        <sz val="7"/>
        <rFont val="Arial"/>
        <family val="2"/>
      </rPr>
      <t>Titanium adjustable and removable tail pipe set dia 115 mm</t>
    </r>
  </si>
  <si>
    <t>P-HF573</t>
  </si>
  <si>
    <r>
      <t xml:space="preserve">WIRELESS KIT
</t>
    </r>
    <r>
      <rPr>
        <sz val="7"/>
        <rFont val="Arial"/>
        <family val="2"/>
      </rPr>
      <t>FIAT ABARTH</t>
    </r>
  </si>
  <si>
    <t>P-HF567</t>
  </si>
  <si>
    <t>WIRELESS ASSEMBLY KIT</t>
  </si>
  <si>
    <t>P-HF587</t>
  </si>
  <si>
    <t>TRANSMITTER</t>
  </si>
  <si>
    <t>ELECTROMAGNETIC VALVE</t>
  </si>
  <si>
    <t>Abarth 500 - Tail pipes</t>
  </si>
  <si>
    <t>Abarth 500 - Wireless kit</t>
  </si>
  <si>
    <t>Abarth 500 - Wireless kit parts</t>
  </si>
  <si>
    <t>Last updated: 17.05.2011</t>
  </si>
  <si>
    <t>PORSCHE GT3/RS type 997 (3.6L &amp; 3.8L &amp; 4.0 L) - Slip on - race exhaust system</t>
  </si>
  <si>
    <t>PORSCHE GT3/RS type 997 (3.6L &amp; 3.8L &amp; 4.0 L) - Slip on - race - spare parts</t>
  </si>
  <si>
    <t>PORSCHE GT3/RS type 997 (3.8L &amp; 4.0L) - Evolution exhaust system</t>
  </si>
  <si>
    <t>PORSCHE GT3/RS type 997 (3.8L &amp; 4.0L) - Evolution race exhaust system</t>
  </si>
  <si>
    <t>PORSCHE GT3/RS type 997 (3.6L &amp; 3.8L &amp; 4.0L) - Slip on - homologated exhaust system</t>
  </si>
  <si>
    <t>Цена, руб.</t>
  </si>
  <si>
    <t>Description</t>
  </si>
  <si>
    <t>Exhaust System Technology</t>
  </si>
  <si>
    <t>TEL.: +386 01 78 78 404 ,  FAX.: +386 01 78 78 405</t>
  </si>
  <si>
    <t>V.A.T. 95023828</t>
  </si>
  <si>
    <t>AKRAPOVIC d.d.</t>
  </si>
  <si>
    <t>www.akrapovic.com</t>
  </si>
  <si>
    <t>Malo Hudo  8a - 1295 IVANCNA GORICA  - SLOVENIA</t>
  </si>
  <si>
    <t>NEW SYSTEMS</t>
  </si>
  <si>
    <t>Final exhaust systems</t>
  </si>
  <si>
    <t>Akrapovic exhaust systems in development phase 2</t>
  </si>
  <si>
    <t>Code Number</t>
  </si>
  <si>
    <t>Price EUR</t>
  </si>
  <si>
    <t>S-PO997GT3CUP</t>
  </si>
  <si>
    <t>TP-PO997GT3H</t>
  </si>
  <si>
    <r>
      <t xml:space="preserve">TAIL PIPE HOMOLOGATED (e1*0310522*)
</t>
    </r>
    <r>
      <rPr>
        <sz val="8"/>
        <rFont val="Arial"/>
        <family val="2"/>
      </rPr>
      <t>PORSCHE 911 GT3/GT3 RS type 997</t>
    </r>
    <r>
      <rPr>
        <b/>
        <sz val="10"/>
        <rFont val="Arial"/>
        <family val="2"/>
      </rPr>
      <t xml:space="preserve">
</t>
    </r>
    <r>
      <rPr>
        <sz val="7"/>
        <rFont val="Arial"/>
        <family val="2"/>
      </rPr>
      <t>Titanium removable and adjustable double round Tail pipes dia 100 mm</t>
    </r>
  </si>
  <si>
    <t>M-PO997GT3H</t>
  </si>
  <si>
    <t>L-PO997GT3</t>
  </si>
  <si>
    <r>
      <rPr>
        <b/>
        <sz val="10"/>
        <rFont val="Arial"/>
        <family val="2"/>
      </rPr>
      <t xml:space="preserve">LINK PIPE SPORTS CUP
</t>
    </r>
    <r>
      <rPr>
        <sz val="8"/>
        <rFont val="Arial"/>
        <family val="2"/>
      </rPr>
      <t>PORSCHE 911 GT3/GT3 RS type 997</t>
    </r>
    <r>
      <rPr>
        <b/>
        <sz val="10"/>
        <rFont val="Arial"/>
        <family val="2"/>
      </rPr>
      <t xml:space="preserve">
</t>
    </r>
    <r>
      <rPr>
        <sz val="7"/>
        <rFont val="Arial"/>
        <family val="2"/>
      </rPr>
      <t>Titanium Link pipe, 1 × Flange, 1 × Plastic tie, 1 × Plastic Pin</t>
    </r>
  </si>
  <si>
    <t>MTP-PO997GT3H</t>
  </si>
  <si>
    <t>L-PO997GT3CSET</t>
  </si>
  <si>
    <r>
      <rPr>
        <b/>
        <sz val="10"/>
        <rFont val="Arial"/>
        <family val="2"/>
      </rPr>
      <t xml:space="preserve">LINK PIPE SPORTS CUP SET
</t>
    </r>
    <r>
      <rPr>
        <sz val="8"/>
        <rFont val="Arial"/>
        <family val="2"/>
      </rPr>
      <t>PORSCHE 911 GT3/GT3 RS type 997</t>
    </r>
    <r>
      <rPr>
        <b/>
        <sz val="10"/>
        <rFont val="Arial"/>
        <family val="2"/>
      </rPr>
      <t xml:space="preserve">
</t>
    </r>
    <r>
      <rPr>
        <sz val="7"/>
        <rFont val="Arial"/>
        <family val="2"/>
      </rPr>
      <t>Titanium Link pipes set, 2 × Flanges, 2 × Plastic ties, 2 × Plastic Pins</t>
    </r>
  </si>
  <si>
    <t>P-HF367</t>
  </si>
  <si>
    <r>
      <t xml:space="preserve">GRAPHITE GASKET SET
</t>
    </r>
    <r>
      <rPr>
        <sz val="8"/>
        <rFont val="Arial"/>
        <family val="2"/>
      </rPr>
      <t>PORSCHE 911 GT3/GT3 RS type 997</t>
    </r>
    <r>
      <rPr>
        <b/>
        <sz val="10"/>
        <rFont val="Arial"/>
        <family val="2"/>
      </rPr>
      <t xml:space="preserve">
</t>
    </r>
    <r>
      <rPr>
        <sz val="7"/>
        <rFont val="Arial"/>
        <family val="2"/>
      </rPr>
      <t>4 × gaskets</t>
    </r>
  </si>
  <si>
    <t>P-HF368</t>
  </si>
  <si>
    <r>
      <t xml:space="preserve">MUFFLER FLANGE SET
</t>
    </r>
    <r>
      <rPr>
        <sz val="8"/>
        <rFont val="Arial"/>
        <family val="2"/>
      </rPr>
      <t>PORSCHE 911 GT3/GT3 RS type 997</t>
    </r>
    <r>
      <rPr>
        <b/>
        <sz val="10"/>
        <rFont val="Arial"/>
        <family val="2"/>
      </rPr>
      <t xml:space="preserve">
</t>
    </r>
    <r>
      <rPr>
        <sz val="7"/>
        <rFont val="Arial"/>
        <family val="2"/>
      </rPr>
      <t>2 × Titanium Muffler Flanges</t>
    </r>
  </si>
  <si>
    <t>P-HF369</t>
  </si>
  <si>
    <t>S-PO997GT3E</t>
  </si>
  <si>
    <t>M-PO997GT3LSET</t>
  </si>
  <si>
    <r>
      <t xml:space="preserve">SIDE MUFFLER - LEFT + LINK PIPES SET
</t>
    </r>
    <r>
      <rPr>
        <sz val="8"/>
        <rFont val="Arial"/>
        <family val="2"/>
      </rPr>
      <t>PORSCHE 911 GT3/GT3 RS type 997</t>
    </r>
    <r>
      <rPr>
        <b/>
        <sz val="10"/>
        <rFont val="Arial"/>
        <family val="2"/>
      </rPr>
      <t xml:space="preserve">
</t>
    </r>
    <r>
      <rPr>
        <sz val="7"/>
        <rFont val="Arial"/>
        <family val="2"/>
      </rPr>
      <t>Titanium Muffler and Link pipes with exhaust valves set</t>
    </r>
  </si>
  <si>
    <t>M-PO997GT3RSET</t>
  </si>
  <si>
    <r>
      <t xml:space="preserve">SIDE MUFFLER - RIGHT + LINK PIPES SET
</t>
    </r>
    <r>
      <rPr>
        <sz val="8"/>
        <rFont val="Arial"/>
        <family val="2"/>
      </rPr>
      <t>PORSCHE 911 GT3/GT3 RS type 997</t>
    </r>
    <r>
      <rPr>
        <b/>
        <sz val="10"/>
        <rFont val="Arial"/>
        <family val="2"/>
      </rPr>
      <t xml:space="preserve">
</t>
    </r>
    <r>
      <rPr>
        <sz val="7"/>
        <rFont val="Arial"/>
        <family val="2"/>
      </rPr>
      <t>Titanium Muffler and Link pipes with exhaust valves set</t>
    </r>
  </si>
  <si>
    <t>H-PO997GT3L</t>
  </si>
  <si>
    <r>
      <t xml:space="preserve">HEADER SET - LEFT
</t>
    </r>
    <r>
      <rPr>
        <sz val="8"/>
        <rFont val="Arial"/>
        <family val="2"/>
      </rPr>
      <t>PORSCHE 911 GT3/GT3 RS type 997</t>
    </r>
    <r>
      <rPr>
        <b/>
        <sz val="10"/>
        <rFont val="Arial"/>
        <family val="2"/>
      </rPr>
      <t xml:space="preserve">
</t>
    </r>
    <r>
      <rPr>
        <sz val="7"/>
        <rFont val="Arial"/>
        <family val="2"/>
      </rPr>
      <t>Titanium header set with built in 100 cpsi catalysts dia 120 and fitting bracket kit</t>
    </r>
  </si>
  <si>
    <t>H-PO997GT3R</t>
  </si>
  <si>
    <r>
      <t xml:space="preserve">HEADER SET - RIGHT
</t>
    </r>
    <r>
      <rPr>
        <sz val="8"/>
        <rFont val="Arial"/>
        <family val="2"/>
      </rPr>
      <t>PORSCHE 911 GT3/GT3 RS type 997</t>
    </r>
    <r>
      <rPr>
        <b/>
        <sz val="10"/>
        <rFont val="Arial"/>
        <family val="2"/>
      </rPr>
      <t xml:space="preserve">
</t>
    </r>
    <r>
      <rPr>
        <sz val="7"/>
        <rFont val="Arial"/>
        <family val="2"/>
      </rPr>
      <t>Titanium header set with built in 100 cpsi catalysts dia 120 and fitting bracket kit</t>
    </r>
  </si>
  <si>
    <r>
      <t xml:space="preserve">TAIL PIPE SET HOMOLOGATED (e1*0310522*)
</t>
    </r>
    <r>
      <rPr>
        <sz val="8"/>
        <rFont val="Arial"/>
        <family val="2"/>
      </rPr>
      <t xml:space="preserve">PORSCHE 911 GT3/GT3 RS type 997
</t>
    </r>
    <r>
      <rPr>
        <sz val="7"/>
        <rFont val="Arial"/>
        <family val="2"/>
      </rPr>
      <t>Titanium removable and adjustable double round Tail pipes dia 100 mm</t>
    </r>
  </si>
  <si>
    <t>L-PO997GT3ELUP</t>
  </si>
  <si>
    <t>M-PO997GT3L</t>
  </si>
  <si>
    <t>P-HF370</t>
  </si>
  <si>
    <r>
      <t xml:space="preserve">HEADER BRACKET ASSEMBLY - LEFT
</t>
    </r>
    <r>
      <rPr>
        <sz val="8"/>
        <rFont val="Arial"/>
        <family val="2"/>
      </rPr>
      <t>PORSCHE 911 GT3/GT3 RS type 997</t>
    </r>
    <r>
      <rPr>
        <b/>
        <sz val="10"/>
        <rFont val="Arial"/>
        <family val="2"/>
      </rPr>
      <t xml:space="preserve">
</t>
    </r>
    <r>
      <rPr>
        <sz val="7"/>
        <rFont val="Arial"/>
        <family val="2"/>
      </rPr>
      <t>Titanium bracket with rubber bush</t>
    </r>
  </si>
  <si>
    <t>P-HF372</t>
  </si>
  <si>
    <r>
      <t xml:space="preserve">SIDE MUFFLER BRACKET ASSEMBLY
</t>
    </r>
    <r>
      <rPr>
        <sz val="8"/>
        <rFont val="Arial"/>
        <family val="2"/>
      </rPr>
      <t>PORSCHE 911 GT3/GT3 RS type 997</t>
    </r>
    <r>
      <rPr>
        <b/>
        <sz val="10"/>
        <rFont val="Arial"/>
        <family val="2"/>
      </rPr>
      <t xml:space="preserve">
</t>
    </r>
    <r>
      <rPr>
        <sz val="7"/>
        <rFont val="Arial"/>
        <family val="2"/>
      </rPr>
      <t>Titanium bracket assembly with SS antivibration bushes</t>
    </r>
  </si>
</sst>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0.00\ &quot;SIT&quot;"/>
    <numFmt numFmtId="181" formatCode="[$€-2]\ #,##0.00"/>
    <numFmt numFmtId="182" formatCode="dd/mm/yyyy"/>
    <numFmt numFmtId="183" formatCode="#,##0.0"/>
  </numFmts>
  <fonts count="36">
    <font>
      <sz val="10"/>
      <name val="Arial CE"/>
      <family val="0"/>
    </font>
    <font>
      <sz val="11"/>
      <color indexed="8"/>
      <name val="Calibri"/>
      <family val="2"/>
    </font>
    <font>
      <sz val="10"/>
      <name val="Arial"/>
      <family val="2"/>
    </font>
    <font>
      <sz val="8"/>
      <name val="Arial"/>
      <family val="2"/>
    </font>
    <font>
      <b/>
      <sz val="10"/>
      <name val="Arial CE"/>
      <family val="0"/>
    </font>
    <font>
      <b/>
      <i/>
      <sz val="10"/>
      <name val="Arial"/>
      <family val="2"/>
    </font>
    <font>
      <b/>
      <sz val="8"/>
      <name val="Arial"/>
      <family val="2"/>
    </font>
    <font>
      <u val="single"/>
      <sz val="10"/>
      <color indexed="12"/>
      <name val="Arial CE"/>
      <family val="0"/>
    </font>
    <font>
      <b/>
      <sz val="12"/>
      <color indexed="56"/>
      <name val="Arial"/>
      <family val="2"/>
    </font>
    <font>
      <b/>
      <sz val="12"/>
      <color indexed="44"/>
      <name val="Arial"/>
      <family val="2"/>
    </font>
    <font>
      <b/>
      <sz val="10"/>
      <name val="Arial"/>
      <family val="2"/>
    </font>
    <font>
      <sz val="7"/>
      <name val="Arial"/>
      <family val="2"/>
    </font>
    <font>
      <b/>
      <sz val="9"/>
      <name val="Arial"/>
      <family val="2"/>
    </font>
    <font>
      <sz val="8"/>
      <color indexed="8"/>
      <name val="Arial"/>
      <family val="2"/>
    </font>
    <font>
      <sz val="10"/>
      <color indexed="8"/>
      <name val="Arial"/>
      <family val="2"/>
    </font>
    <font>
      <sz val="7"/>
      <color indexed="8"/>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CE"/>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0"/>
      <name val="Arial"/>
      <family val="0"/>
    </font>
    <font>
      <sz val="8"/>
      <name val="Arial CE"/>
      <family val="0"/>
    </font>
  </fonts>
  <fills count="20">
    <fill>
      <patternFill/>
    </fill>
    <fill>
      <patternFill patternType="gray125"/>
    </fill>
    <fill>
      <patternFill patternType="solid">
        <fgColor indexed="48"/>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51"/>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4"/>
      </bottom>
    </border>
    <border>
      <left>
        <color indexed="63"/>
      </left>
      <right>
        <color indexed="63"/>
      </right>
      <top>
        <color indexed="63"/>
      </top>
      <bottom style="thick">
        <color indexed="48"/>
      </bottom>
    </border>
    <border>
      <left>
        <color indexed="63"/>
      </left>
      <right>
        <color indexed="63"/>
      </right>
      <top>
        <color indexed="63"/>
      </top>
      <bottom style="medium">
        <color indexed="4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4"/>
      </top>
      <bottom style="double">
        <color indexed="44"/>
      </bottom>
    </border>
    <border>
      <left style="thin"/>
      <right style="thin"/>
      <top style="thin"/>
      <bottom style="thin"/>
    </border>
    <border>
      <left style="medium">
        <color indexed="8"/>
      </left>
      <right style="medium">
        <color indexed="8"/>
      </right>
      <top style="medium">
        <color indexed="8"/>
      </top>
      <bottom style="medium">
        <color indexed="8"/>
      </bottom>
    </border>
    <border>
      <left style="thin"/>
      <right style="thin">
        <color indexed="8"/>
      </right>
      <top style="thin"/>
      <bottom style="thin"/>
    </border>
    <border>
      <left style="thin">
        <color indexed="8"/>
      </left>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7" fillId="2"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16" borderId="0" applyNumberFormat="0" applyBorder="0" applyAlignment="0" applyProtection="0"/>
    <xf numFmtId="0" fontId="19" fillId="5" borderId="1" applyNumberFormat="0" applyAlignment="0" applyProtection="0"/>
    <xf numFmtId="0" fontId="20" fillId="17" borderId="2" applyNumberFormat="0" applyAlignment="0" applyProtection="0"/>
    <xf numFmtId="0" fontId="21" fillId="0" borderId="0" applyNumberFormat="0" applyFill="0" applyBorder="0" applyAlignment="0" applyProtection="0"/>
    <xf numFmtId="0" fontId="23" fillId="18"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 borderId="1" applyNumberFormat="0" applyAlignment="0" applyProtection="0"/>
    <xf numFmtId="0" fontId="28" fillId="0" borderId="6" applyNumberFormat="0" applyFill="0" applyAlignment="0" applyProtection="0"/>
    <xf numFmtId="0" fontId="2" fillId="0" borderId="0" applyFill="0">
      <alignment/>
      <protection/>
    </xf>
    <xf numFmtId="0" fontId="29" fillId="8" borderId="0" applyNumberFormat="0" applyBorder="0" applyAlignment="0" applyProtection="0"/>
    <xf numFmtId="0" fontId="0" fillId="4" borderId="7" applyNumberFormat="0" applyFont="0" applyAlignment="0" applyProtection="0"/>
    <xf numFmtId="0" fontId="30" fillId="5"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0" fontId="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3">
    <xf numFmtId="0" fontId="0" fillId="0" borderId="0" xfId="0" applyAlignment="1">
      <alignment/>
    </xf>
    <xf numFmtId="0" fontId="2" fillId="5" borderId="0" xfId="0" applyFont="1" applyFill="1" applyBorder="1" applyAlignment="1">
      <alignment/>
    </xf>
    <xf numFmtId="0" fontId="2" fillId="5" borderId="0" xfId="0" applyFont="1" applyFill="1" applyAlignment="1">
      <alignment/>
    </xf>
    <xf numFmtId="0" fontId="3" fillId="5" borderId="0" xfId="0" applyFont="1" applyFill="1" applyBorder="1" applyAlignment="1">
      <alignment/>
    </xf>
    <xf numFmtId="0" fontId="5" fillId="5" borderId="0" xfId="0" applyFont="1" applyFill="1" applyBorder="1" applyAlignment="1">
      <alignment horizontal="left" indent="4"/>
    </xf>
    <xf numFmtId="0" fontId="3" fillId="5" borderId="0" xfId="0" applyFont="1" applyFill="1" applyBorder="1" applyAlignment="1">
      <alignment horizontal="left" indent="4"/>
    </xf>
    <xf numFmtId="0" fontId="6" fillId="5" borderId="0" xfId="0" applyFont="1" applyFill="1" applyBorder="1" applyAlignment="1">
      <alignment horizontal="left" indent="4"/>
    </xf>
    <xf numFmtId="0" fontId="7" fillId="5" borderId="0" xfId="57" applyFill="1" applyBorder="1" applyAlignment="1" applyProtection="1">
      <alignment/>
      <protection/>
    </xf>
    <xf numFmtId="0" fontId="2" fillId="5" borderId="0" xfId="0" applyFont="1" applyFill="1" applyBorder="1" applyAlignment="1">
      <alignment horizontal="center"/>
    </xf>
    <xf numFmtId="0" fontId="2" fillId="5" borderId="0" xfId="0" applyFont="1" applyFill="1" applyAlignment="1">
      <alignment horizontal="center" vertical="top"/>
    </xf>
    <xf numFmtId="0" fontId="2" fillId="5" borderId="0" xfId="0" applyFont="1" applyFill="1" applyAlignment="1">
      <alignment vertical="top"/>
    </xf>
    <xf numFmtId="0" fontId="2" fillId="5" borderId="0" xfId="0" applyFont="1" applyFill="1" applyAlignment="1">
      <alignment horizontal="center"/>
    </xf>
    <xf numFmtId="0" fontId="4" fillId="0" borderId="0" xfId="0" applyFont="1" applyFill="1" applyBorder="1" applyAlignment="1">
      <alignment horizontal="left"/>
    </xf>
    <xf numFmtId="0" fontId="0" fillId="0" borderId="0" xfId="0" applyFill="1" applyBorder="1" applyAlignment="1">
      <alignment/>
    </xf>
    <xf numFmtId="0" fontId="0" fillId="0" borderId="0" xfId="0" applyFill="1" applyBorder="1" applyAlignment="1">
      <alignment horizontal="left"/>
    </xf>
    <xf numFmtId="0" fontId="12" fillId="0" borderId="10" xfId="0" applyFont="1" applyFill="1" applyBorder="1" applyAlignment="1">
      <alignment horizontal="left" vertical="top" wrapText="1"/>
    </xf>
    <xf numFmtId="0" fontId="0" fillId="0" borderId="11" xfId="0" applyFill="1" applyBorder="1" applyAlignment="1">
      <alignment horizontal="left"/>
    </xf>
    <xf numFmtId="0" fontId="12" fillId="0" borderId="12" xfId="0" applyFont="1" applyFill="1" applyBorder="1" applyAlignment="1">
      <alignment vertical="top" wrapText="1"/>
    </xf>
    <xf numFmtId="4" fontId="4" fillId="0" borderId="13" xfId="0" applyNumberFormat="1" applyFont="1" applyFill="1" applyBorder="1" applyAlignment="1">
      <alignment horizontal="right" vertical="top"/>
    </xf>
    <xf numFmtId="0" fontId="10" fillId="0" borderId="0" xfId="0" applyFont="1" applyFill="1" applyBorder="1" applyAlignment="1">
      <alignment vertical="top"/>
    </xf>
    <xf numFmtId="0" fontId="10" fillId="0" borderId="0" xfId="0" applyFont="1" applyFill="1" applyBorder="1" applyAlignment="1">
      <alignment vertical="top" wrapText="1"/>
    </xf>
    <xf numFmtId="4" fontId="4" fillId="0" borderId="0" xfId="0" applyNumberFormat="1" applyFont="1" applyFill="1" applyBorder="1" applyAlignment="1">
      <alignment horizontal="right" vertical="top"/>
    </xf>
    <xf numFmtId="0" fontId="10" fillId="0" borderId="10" xfId="0" applyFont="1" applyFill="1" applyBorder="1" applyAlignment="1">
      <alignment vertical="top"/>
    </xf>
    <xf numFmtId="0" fontId="10" fillId="0" borderId="10" xfId="0" applyFont="1" applyFill="1" applyBorder="1" applyAlignment="1">
      <alignment vertical="top" wrapText="1"/>
    </xf>
    <xf numFmtId="4" fontId="4" fillId="0" borderId="10" xfId="0" applyNumberFormat="1" applyFont="1" applyFill="1" applyBorder="1" applyAlignment="1">
      <alignment horizontal="right" vertical="top"/>
    </xf>
    <xf numFmtId="0" fontId="12" fillId="0" borderId="10" xfId="0" applyFont="1" applyFill="1" applyBorder="1" applyAlignment="1">
      <alignment vertical="top" wrapText="1"/>
    </xf>
    <xf numFmtId="0" fontId="9" fillId="5" borderId="0" xfId="0" applyFont="1" applyFill="1" applyBorder="1" applyAlignment="1">
      <alignment/>
    </xf>
    <xf numFmtId="0" fontId="0" fillId="9" borderId="11" xfId="0" applyFill="1" applyBorder="1" applyAlignment="1">
      <alignment horizontal="left"/>
    </xf>
    <xf numFmtId="0" fontId="2" fillId="5" borderId="0" xfId="0" applyFont="1" applyFill="1" applyAlignment="1">
      <alignment horizontal="left"/>
    </xf>
    <xf numFmtId="0" fontId="2" fillId="0" borderId="0" xfId="0" applyFont="1" applyFill="1" applyAlignment="1">
      <alignment/>
    </xf>
    <xf numFmtId="0" fontId="2" fillId="0" borderId="0" xfId="0" applyFont="1" applyFill="1" applyAlignment="1">
      <alignment vertical="top"/>
    </xf>
    <xf numFmtId="0" fontId="8" fillId="5" borderId="0" xfId="0" applyFont="1" applyFill="1" applyBorder="1" applyAlignment="1">
      <alignment wrapText="1"/>
    </xf>
    <xf numFmtId="0" fontId="10" fillId="0" borderId="10" xfId="0" applyFont="1" applyFill="1" applyBorder="1" applyAlignment="1">
      <alignment vertical="top" wrapText="1"/>
    </xf>
    <xf numFmtId="0" fontId="2" fillId="0" borderId="0" xfId="0" applyFont="1" applyFill="1" applyBorder="1" applyAlignment="1">
      <alignment vertical="top"/>
    </xf>
    <xf numFmtId="0" fontId="10" fillId="0" borderId="0" xfId="0" applyFont="1" applyFill="1" applyBorder="1" applyAlignment="1">
      <alignment vertical="top" wrapText="1"/>
    </xf>
    <xf numFmtId="0" fontId="10" fillId="0" borderId="10" xfId="0" applyFont="1" applyFill="1" applyBorder="1" applyAlignment="1">
      <alignment vertical="top"/>
    </xf>
    <xf numFmtId="0" fontId="10" fillId="0" borderId="0" xfId="0" applyFont="1" applyFill="1" applyBorder="1" applyAlignment="1">
      <alignment vertical="top"/>
    </xf>
    <xf numFmtId="0" fontId="10" fillId="19" borderId="10" xfId="0" applyFont="1" applyFill="1" applyBorder="1" applyAlignment="1">
      <alignment vertical="top"/>
    </xf>
    <xf numFmtId="0" fontId="10" fillId="19" borderId="10" xfId="0" applyFont="1" applyFill="1" applyBorder="1" applyAlignment="1">
      <alignment vertical="top" wrapText="1"/>
    </xf>
    <xf numFmtId="0" fontId="34" fillId="0" borderId="0" xfId="0" applyFont="1" applyBorder="1" applyAlignment="1">
      <alignment/>
    </xf>
    <xf numFmtId="0" fontId="8" fillId="5" borderId="0" xfId="0" applyFont="1" applyFill="1" applyBorder="1" applyAlignment="1">
      <alignment horizontal="left" wrapText="1"/>
    </xf>
    <xf numFmtId="0" fontId="9" fillId="5" borderId="0" xfId="0" applyFont="1" applyFill="1" applyBorder="1" applyAlignment="1">
      <alignment horizontal="left"/>
    </xf>
    <xf numFmtId="0" fontId="8" fillId="5" borderId="14" xfId="0" applyFont="1" applyFill="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avadno_SAP" xfId="50"/>
    <cellStyle name="Neutral" xfId="51"/>
    <cellStyle name="Note" xfId="52"/>
    <cellStyle name="Output" xfId="53"/>
    <cellStyle name="Title" xfId="54"/>
    <cellStyle name="Total" xfId="55"/>
    <cellStyle name="Warning Text" xfId="56"/>
    <cellStyle name="Hyperlink" xfId="57"/>
    <cellStyle name="Currency" xfId="58"/>
    <cellStyle name="Currency [0]" xfId="59"/>
    <cellStyle name="Followed Hyperlink" xfId="60"/>
    <cellStyle name="Percent" xfId="61"/>
    <cellStyle name="Comma" xfId="62"/>
    <cellStyle name="Comma [0]" xfId="63"/>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00"/>
      <rgbColor rgb="00FFFF00"/>
      <rgbColor rgb="00FF00FF"/>
      <rgbColor rgb="0000FFFF"/>
      <rgbColor rgb="00800000"/>
      <rgbColor rgb="00008000"/>
      <rgbColor rgb="005C6785"/>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9F1F7"/>
      <rgbColor rgb="00CCFFCC"/>
      <rgbColor rgb="00FFFF99"/>
      <rgbColor rgb="00788CAA"/>
      <rgbColor rgb="00FF99CC"/>
      <rgbColor rgb="00CC99FF"/>
      <rgbColor rgb="00FFCC99"/>
      <rgbColor rgb="00D1E1ED"/>
      <rgbColor rgb="0033CCCC"/>
      <rgbColor rgb="0099CC00"/>
      <rgbColor rgb="00FFCC00"/>
      <rgbColor rgb="00FF9900"/>
      <rgbColor rgb="00FF6600"/>
      <rgbColor rgb="00666699"/>
      <rgbColor rgb="00969696"/>
      <rgbColor rgb="005C6785"/>
      <rgbColor rgb="00339966"/>
      <rgbColor rgb="00003300"/>
      <rgbColor rgb="00333300"/>
      <rgbColor rgb="00993300"/>
      <rgbColor rgb="0000000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0</xdr:rowOff>
    </xdr:from>
    <xdr:to>
      <xdr:col>5</xdr:col>
      <xdr:colOff>695325</xdr:colOff>
      <xdr:row>0</xdr:row>
      <xdr:rowOff>0</xdr:rowOff>
    </xdr:to>
    <xdr:pic>
      <xdr:nvPicPr>
        <xdr:cNvPr id="1" name="Slika 5" descr="C:\Documents and Settings\alesto\My Documents\My Pictures\Nov Logo Akrapovič.JPG"/>
        <xdr:cNvPicPr preferRelativeResize="1">
          <a:picLocks noChangeAspect="1"/>
        </xdr:cNvPicPr>
      </xdr:nvPicPr>
      <xdr:blipFill>
        <a:blip r:embed="rId1"/>
        <a:stretch>
          <a:fillRect/>
        </a:stretch>
      </xdr:blipFill>
      <xdr:spPr>
        <a:xfrm>
          <a:off x="9001125" y="0"/>
          <a:ext cx="2495550" cy="0"/>
        </a:xfrm>
        <a:prstGeom prst="rect">
          <a:avLst/>
        </a:prstGeom>
        <a:noFill/>
        <a:ln w="9525" cmpd="sng">
          <a:noFill/>
        </a:ln>
      </xdr:spPr>
    </xdr:pic>
    <xdr:clientData/>
  </xdr:twoCellAnchor>
  <xdr:twoCellAnchor editAs="oneCell">
    <xdr:from>
      <xdr:col>3</xdr:col>
      <xdr:colOff>0</xdr:colOff>
      <xdr:row>0</xdr:row>
      <xdr:rowOff>0</xdr:rowOff>
    </xdr:from>
    <xdr:to>
      <xdr:col>5</xdr:col>
      <xdr:colOff>676275</xdr:colOff>
      <xdr:row>0</xdr:row>
      <xdr:rowOff>0</xdr:rowOff>
    </xdr:to>
    <xdr:pic>
      <xdr:nvPicPr>
        <xdr:cNvPr id="2" name="Slika 6" descr="C:\Documents and Settings\alesto\My Documents\My Pictures\Nov Logo Akrapovič.JPG"/>
        <xdr:cNvPicPr preferRelativeResize="1">
          <a:picLocks noChangeAspect="1"/>
        </xdr:cNvPicPr>
      </xdr:nvPicPr>
      <xdr:blipFill>
        <a:blip r:embed="rId1"/>
        <a:stretch>
          <a:fillRect/>
        </a:stretch>
      </xdr:blipFill>
      <xdr:spPr>
        <a:xfrm>
          <a:off x="9001125" y="0"/>
          <a:ext cx="2476500" cy="0"/>
        </a:xfrm>
        <a:prstGeom prst="rect">
          <a:avLst/>
        </a:prstGeom>
        <a:noFill/>
        <a:ln w="9525" cmpd="sng">
          <a:noFill/>
        </a:ln>
      </xdr:spPr>
    </xdr:pic>
    <xdr:clientData/>
  </xdr:twoCellAnchor>
  <xdr:twoCellAnchor>
    <xdr:from>
      <xdr:col>0</xdr:col>
      <xdr:colOff>209550</xdr:colOff>
      <xdr:row>10</xdr:row>
      <xdr:rowOff>66675</xdr:rowOff>
    </xdr:from>
    <xdr:to>
      <xdr:col>0</xdr:col>
      <xdr:colOff>1000125</xdr:colOff>
      <xdr:row>10</xdr:row>
      <xdr:rowOff>76200</xdr:rowOff>
    </xdr:to>
    <xdr:sp>
      <xdr:nvSpPr>
        <xdr:cNvPr id="3" name="Line 3"/>
        <xdr:cNvSpPr>
          <a:spLocks/>
        </xdr:cNvSpPr>
      </xdr:nvSpPr>
      <xdr:spPr>
        <a:xfrm flipV="1">
          <a:off x="209550" y="1704975"/>
          <a:ext cx="7905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0</xdr:col>
      <xdr:colOff>200025</xdr:colOff>
      <xdr:row>9</xdr:row>
      <xdr:rowOff>76200</xdr:rowOff>
    </xdr:from>
    <xdr:to>
      <xdr:col>0</xdr:col>
      <xdr:colOff>990600</xdr:colOff>
      <xdr:row>9</xdr:row>
      <xdr:rowOff>76200</xdr:rowOff>
    </xdr:to>
    <xdr:sp>
      <xdr:nvSpPr>
        <xdr:cNvPr id="4" name="Line 4"/>
        <xdr:cNvSpPr>
          <a:spLocks/>
        </xdr:cNvSpPr>
      </xdr:nvSpPr>
      <xdr:spPr>
        <a:xfrm flipV="1">
          <a:off x="200025" y="1543050"/>
          <a:ext cx="790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editAs="oneCell">
    <xdr:from>
      <xdr:col>1</xdr:col>
      <xdr:colOff>4067175</xdr:colOff>
      <xdr:row>1</xdr:row>
      <xdr:rowOff>95250</xdr:rowOff>
    </xdr:from>
    <xdr:to>
      <xdr:col>2</xdr:col>
      <xdr:colOff>247650</xdr:colOff>
      <xdr:row>5</xdr:row>
      <xdr:rowOff>9525</xdr:rowOff>
    </xdr:to>
    <xdr:pic>
      <xdr:nvPicPr>
        <xdr:cNvPr id="5" name="Slika 3" descr="C:\Documents and Settings\alesto\My Documents\My Pictures\Nov Logo Akrapovič.JPG"/>
        <xdr:cNvPicPr preferRelativeResize="1">
          <a:picLocks noChangeAspect="1"/>
        </xdr:cNvPicPr>
      </xdr:nvPicPr>
      <xdr:blipFill>
        <a:blip r:embed="rId1"/>
        <a:stretch>
          <a:fillRect/>
        </a:stretch>
      </xdr:blipFill>
      <xdr:spPr>
        <a:xfrm>
          <a:off x="5534025" y="257175"/>
          <a:ext cx="27146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3933825</xdr:colOff>
      <xdr:row>0</xdr:row>
      <xdr:rowOff>123825</xdr:rowOff>
    </xdr:from>
    <xdr:to>
      <xdr:col>2</xdr:col>
      <xdr:colOff>733425</xdr:colOff>
      <xdr:row>4</xdr:row>
      <xdr:rowOff>38100</xdr:rowOff>
    </xdr:to>
    <xdr:pic>
      <xdr:nvPicPr>
        <xdr:cNvPr id="1" name="Slika 3" descr="C:\Documents and Settings\alesto\My Documents\My Pictures\Nov Logo Akrapovič.JPG"/>
        <xdr:cNvPicPr preferRelativeResize="1">
          <a:picLocks noChangeAspect="1"/>
        </xdr:cNvPicPr>
      </xdr:nvPicPr>
      <xdr:blipFill>
        <a:blip r:embed="rId1"/>
        <a:stretch>
          <a:fillRect/>
        </a:stretch>
      </xdr:blipFill>
      <xdr:spPr>
        <a:xfrm>
          <a:off x="5457825" y="123825"/>
          <a:ext cx="2238375" cy="561975"/>
        </a:xfrm>
        <a:prstGeom prst="rect">
          <a:avLst/>
        </a:prstGeom>
        <a:noFill/>
        <a:ln w="9525" cmpd="sng">
          <a:noFill/>
        </a:ln>
      </xdr:spPr>
    </xdr:pic>
    <xdr:clientData/>
  </xdr:twoCellAnchor>
  <xdr:twoCellAnchor>
    <xdr:from>
      <xdr:col>0</xdr:col>
      <xdr:colOff>209550</xdr:colOff>
      <xdr:row>7</xdr:row>
      <xdr:rowOff>0</xdr:rowOff>
    </xdr:from>
    <xdr:to>
      <xdr:col>0</xdr:col>
      <xdr:colOff>1000125</xdr:colOff>
      <xdr:row>7</xdr:row>
      <xdr:rowOff>0</xdr:rowOff>
    </xdr:to>
    <xdr:sp>
      <xdr:nvSpPr>
        <xdr:cNvPr id="2" name="Line 3"/>
        <xdr:cNvSpPr>
          <a:spLocks/>
        </xdr:cNvSpPr>
      </xdr:nvSpPr>
      <xdr:spPr>
        <a:xfrm flipV="1">
          <a:off x="209550" y="1133475"/>
          <a:ext cx="790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0</xdr:col>
      <xdr:colOff>200025</xdr:colOff>
      <xdr:row>7</xdr:row>
      <xdr:rowOff>0</xdr:rowOff>
    </xdr:from>
    <xdr:to>
      <xdr:col>0</xdr:col>
      <xdr:colOff>990600</xdr:colOff>
      <xdr:row>7</xdr:row>
      <xdr:rowOff>0</xdr:rowOff>
    </xdr:to>
    <xdr:sp>
      <xdr:nvSpPr>
        <xdr:cNvPr id="3" name="Line 4"/>
        <xdr:cNvSpPr>
          <a:spLocks/>
        </xdr:cNvSpPr>
      </xdr:nvSpPr>
      <xdr:spPr>
        <a:xfrm flipV="1">
          <a:off x="200025" y="1133475"/>
          <a:ext cx="790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0</xdr:col>
      <xdr:colOff>180975</xdr:colOff>
      <xdr:row>7</xdr:row>
      <xdr:rowOff>0</xdr:rowOff>
    </xdr:from>
    <xdr:to>
      <xdr:col>0</xdr:col>
      <xdr:colOff>1019175</xdr:colOff>
      <xdr:row>7</xdr:row>
      <xdr:rowOff>0</xdr:rowOff>
    </xdr:to>
    <xdr:sp>
      <xdr:nvSpPr>
        <xdr:cNvPr id="4" name="Line 3"/>
        <xdr:cNvSpPr>
          <a:spLocks/>
        </xdr:cNvSpPr>
      </xdr:nvSpPr>
      <xdr:spPr>
        <a:xfrm>
          <a:off x="180975" y="1133475"/>
          <a:ext cx="838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0</xdr:col>
      <xdr:colOff>228600</xdr:colOff>
      <xdr:row>7</xdr:row>
      <xdr:rowOff>0</xdr:rowOff>
    </xdr:from>
    <xdr:to>
      <xdr:col>0</xdr:col>
      <xdr:colOff>990600</xdr:colOff>
      <xdr:row>7</xdr:row>
      <xdr:rowOff>0</xdr:rowOff>
    </xdr:to>
    <xdr:sp>
      <xdr:nvSpPr>
        <xdr:cNvPr id="5" name="Line 3"/>
        <xdr:cNvSpPr>
          <a:spLocks/>
        </xdr:cNvSpPr>
      </xdr:nvSpPr>
      <xdr:spPr>
        <a:xfrm flipV="1">
          <a:off x="228600" y="1133475"/>
          <a:ext cx="762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3943350</xdr:colOff>
      <xdr:row>0</xdr:row>
      <xdr:rowOff>123825</xdr:rowOff>
    </xdr:from>
    <xdr:to>
      <xdr:col>2</xdr:col>
      <xdr:colOff>9525</xdr:colOff>
      <xdr:row>4</xdr:row>
      <xdr:rowOff>38100</xdr:rowOff>
    </xdr:to>
    <xdr:pic>
      <xdr:nvPicPr>
        <xdr:cNvPr id="1" name="Slika 3" descr="C:\Documents and Settings\alesto\My Documents\My Pictures\Nov Logo Akrapovič.JPG"/>
        <xdr:cNvPicPr preferRelativeResize="1">
          <a:picLocks noChangeAspect="1"/>
        </xdr:cNvPicPr>
      </xdr:nvPicPr>
      <xdr:blipFill>
        <a:blip r:embed="rId1"/>
        <a:stretch>
          <a:fillRect/>
        </a:stretch>
      </xdr:blipFill>
      <xdr:spPr>
        <a:xfrm>
          <a:off x="5467350" y="123825"/>
          <a:ext cx="2228850" cy="561975"/>
        </a:xfrm>
        <a:prstGeom prst="rect">
          <a:avLst/>
        </a:prstGeom>
        <a:noFill/>
        <a:ln w="9525" cmpd="sng">
          <a:noFill/>
        </a:ln>
      </xdr:spPr>
    </xdr:pic>
    <xdr:clientData/>
  </xdr:twoCellAnchor>
  <xdr:twoCellAnchor>
    <xdr:from>
      <xdr:col>0</xdr:col>
      <xdr:colOff>209550</xdr:colOff>
      <xdr:row>7</xdr:row>
      <xdr:rowOff>0</xdr:rowOff>
    </xdr:from>
    <xdr:to>
      <xdr:col>0</xdr:col>
      <xdr:colOff>1000125</xdr:colOff>
      <xdr:row>7</xdr:row>
      <xdr:rowOff>0</xdr:rowOff>
    </xdr:to>
    <xdr:sp>
      <xdr:nvSpPr>
        <xdr:cNvPr id="2" name="Line 3"/>
        <xdr:cNvSpPr>
          <a:spLocks/>
        </xdr:cNvSpPr>
      </xdr:nvSpPr>
      <xdr:spPr>
        <a:xfrm flipV="1">
          <a:off x="209550" y="1133475"/>
          <a:ext cx="790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0</xdr:col>
      <xdr:colOff>200025</xdr:colOff>
      <xdr:row>7</xdr:row>
      <xdr:rowOff>0</xdr:rowOff>
    </xdr:from>
    <xdr:to>
      <xdr:col>0</xdr:col>
      <xdr:colOff>990600</xdr:colOff>
      <xdr:row>7</xdr:row>
      <xdr:rowOff>0</xdr:rowOff>
    </xdr:to>
    <xdr:sp>
      <xdr:nvSpPr>
        <xdr:cNvPr id="3" name="Line 4"/>
        <xdr:cNvSpPr>
          <a:spLocks/>
        </xdr:cNvSpPr>
      </xdr:nvSpPr>
      <xdr:spPr>
        <a:xfrm flipV="1">
          <a:off x="200025" y="1133475"/>
          <a:ext cx="790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krapovic.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2"/>
  <sheetViews>
    <sheetView showGridLines="0" workbookViewId="0" topLeftCell="A12">
      <selection activeCell="D15" sqref="D15:E15"/>
    </sheetView>
  </sheetViews>
  <sheetFormatPr defaultColWidth="14.875" defaultRowHeight="12.75"/>
  <cols>
    <col min="1" max="1" width="19.25390625" style="11" customWidth="1"/>
    <col min="2" max="2" width="85.75390625" style="2" bestFit="1" customWidth="1"/>
    <col min="3" max="3" width="13.125" style="2" customWidth="1"/>
    <col min="4" max="4" width="8.75390625" style="2" customWidth="1"/>
    <col min="5" max="16384" width="14.875" style="2" customWidth="1"/>
  </cols>
  <sheetData>
    <row r="1" spans="1:6" ht="12.75">
      <c r="A1" s="3" t="s">
        <v>356</v>
      </c>
      <c r="B1" s="1"/>
      <c r="C1" s="4"/>
      <c r="D1" s="1"/>
      <c r="E1" s="1"/>
      <c r="F1" s="1"/>
    </row>
    <row r="2" spans="1:6" ht="12.75">
      <c r="A2" s="3" t="s">
        <v>353</v>
      </c>
      <c r="B2" s="1"/>
      <c r="C2" s="5"/>
      <c r="D2" s="1"/>
      <c r="E2" s="1"/>
      <c r="F2" s="1"/>
    </row>
    <row r="3" spans="1:6" ht="12.75">
      <c r="A3" s="3" t="s">
        <v>358</v>
      </c>
      <c r="B3" s="1"/>
      <c r="C3" s="6"/>
      <c r="D3" s="1"/>
      <c r="E3" s="1"/>
      <c r="F3" s="1"/>
    </row>
    <row r="4" spans="1:6" ht="12.75">
      <c r="A4" s="3" t="s">
        <v>354</v>
      </c>
      <c r="B4" s="1"/>
      <c r="C4" s="5"/>
      <c r="D4" s="1"/>
      <c r="E4" s="1"/>
      <c r="F4" s="1"/>
    </row>
    <row r="5" spans="1:6" ht="12.75">
      <c r="A5" s="7" t="s">
        <v>357</v>
      </c>
      <c r="B5" s="1"/>
      <c r="C5" s="5"/>
      <c r="D5" s="1"/>
      <c r="E5" s="1"/>
      <c r="F5" s="1"/>
    </row>
    <row r="6" spans="1:3" s="1" customFormat="1" ht="12.75">
      <c r="A6" s="3" t="s">
        <v>355</v>
      </c>
      <c r="C6" s="5"/>
    </row>
    <row r="7" spans="1:3" s="1" customFormat="1" ht="12.75">
      <c r="A7" s="3"/>
      <c r="C7" s="5"/>
    </row>
    <row r="8" spans="1:3" s="1" customFormat="1" ht="12.75">
      <c r="A8" s="12" t="s">
        <v>359</v>
      </c>
      <c r="B8" s="13"/>
      <c r="C8" s="5"/>
    </row>
    <row r="9" spans="1:3" s="1" customFormat="1" ht="13.5" thickBot="1">
      <c r="A9" s="14" t="s">
        <v>345</v>
      </c>
      <c r="B9" s="13"/>
      <c r="C9" s="5"/>
    </row>
    <row r="10" spans="1:3" s="1" customFormat="1" ht="13.5" thickBot="1">
      <c r="A10" s="16"/>
      <c r="B10" s="12" t="s">
        <v>360</v>
      </c>
      <c r="C10" s="5"/>
    </row>
    <row r="11" spans="1:3" s="1" customFormat="1" ht="13.5" thickBot="1">
      <c r="A11" s="27"/>
      <c r="B11" s="12" t="s">
        <v>361</v>
      </c>
      <c r="C11" s="5"/>
    </row>
    <row r="12" spans="1:6" ht="12.75">
      <c r="A12" s="8"/>
      <c r="B12" s="1"/>
      <c r="C12" s="1"/>
      <c r="D12" s="1"/>
      <c r="E12" s="1"/>
      <c r="F12" s="1"/>
    </row>
    <row r="13" spans="1:6" ht="15.75">
      <c r="A13" s="40" t="s">
        <v>319</v>
      </c>
      <c r="B13" s="41"/>
      <c r="C13" s="41"/>
      <c r="D13" s="1"/>
      <c r="E13" s="1"/>
      <c r="F13" s="1"/>
    </row>
    <row r="14" spans="1:5" ht="12.75">
      <c r="A14" s="15" t="s">
        <v>362</v>
      </c>
      <c r="B14" s="17" t="s">
        <v>352</v>
      </c>
      <c r="C14" s="18" t="s">
        <v>363</v>
      </c>
      <c r="D14" s="1"/>
      <c r="E14" s="1"/>
    </row>
    <row r="15" spans="1:5" ht="35.25">
      <c r="A15" s="22" t="s">
        <v>320</v>
      </c>
      <c r="B15" s="23" t="s">
        <v>321</v>
      </c>
      <c r="C15" s="24">
        <v>460</v>
      </c>
      <c r="D15" s="1">
        <f>C15*1.12*41</f>
        <v>21123.2</v>
      </c>
      <c r="E15" s="39">
        <f>IF((RIGHT(D15,2)="00"),(D15-1),IF(D15&gt;1000,ROUNDUP(D15,-2)-1,ROUNDUP(D15,-1)))</f>
        <v>21199</v>
      </c>
    </row>
    <row r="16" spans="1:5" ht="12.75">
      <c r="A16" s="19"/>
      <c r="B16" s="20"/>
      <c r="C16" s="21"/>
      <c r="D16" s="1">
        <f aca="true" t="shared" si="0" ref="D16:D40">C16*1.12*41</f>
        <v>0</v>
      </c>
      <c r="E16" s="39">
        <f aca="true" t="shared" si="1" ref="E16:E40">IF((RIGHT(D16,2)="00"),(D16-1),IF(D16&gt;1000,ROUNDUP(D16,-2)-1,ROUNDUP(D16,-1)))</f>
        <v>0</v>
      </c>
    </row>
    <row r="17" spans="1:5" ht="15.75">
      <c r="A17" s="40" t="s">
        <v>322</v>
      </c>
      <c r="B17" s="41"/>
      <c r="C17" s="41"/>
      <c r="D17" s="1">
        <f t="shared" si="0"/>
        <v>0</v>
      </c>
      <c r="E17" s="39">
        <f t="shared" si="1"/>
        <v>0</v>
      </c>
    </row>
    <row r="18" spans="1:5" ht="12.75">
      <c r="A18" s="15" t="s">
        <v>362</v>
      </c>
      <c r="B18" s="25" t="s">
        <v>352</v>
      </c>
      <c r="C18" s="18" t="s">
        <v>363</v>
      </c>
      <c r="D18" s="1" t="e">
        <f t="shared" si="0"/>
        <v>#VALUE!</v>
      </c>
      <c r="E18" s="39" t="e">
        <f t="shared" si="1"/>
        <v>#VALUE!</v>
      </c>
    </row>
    <row r="19" spans="1:5" ht="35.25">
      <c r="A19" s="22" t="s">
        <v>323</v>
      </c>
      <c r="B19" s="23" t="s">
        <v>324</v>
      </c>
      <c r="C19" s="24">
        <v>400</v>
      </c>
      <c r="D19" s="1">
        <f t="shared" si="0"/>
        <v>18368.000000000004</v>
      </c>
      <c r="E19" s="39">
        <f t="shared" si="1"/>
        <v>18399</v>
      </c>
    </row>
    <row r="20" spans="1:5" ht="35.25">
      <c r="A20" s="22" t="s">
        <v>325</v>
      </c>
      <c r="B20" s="23" t="s">
        <v>326</v>
      </c>
      <c r="C20" s="24">
        <v>15</v>
      </c>
      <c r="D20" s="1">
        <f t="shared" si="0"/>
        <v>688.8000000000001</v>
      </c>
      <c r="E20" s="39">
        <f t="shared" si="1"/>
        <v>690</v>
      </c>
    </row>
    <row r="21" spans="1:5" ht="33.75">
      <c r="A21" s="22" t="s">
        <v>327</v>
      </c>
      <c r="B21" s="23" t="s">
        <v>328</v>
      </c>
      <c r="C21" s="24">
        <v>60</v>
      </c>
      <c r="D21" s="1">
        <f t="shared" si="0"/>
        <v>2755.2000000000003</v>
      </c>
      <c r="E21" s="39">
        <f t="shared" si="1"/>
        <v>2799</v>
      </c>
    </row>
    <row r="22" spans="1:5" ht="22.5">
      <c r="A22" s="22" t="s">
        <v>329</v>
      </c>
      <c r="B22" s="23" t="s">
        <v>330</v>
      </c>
      <c r="C22" s="24">
        <v>30</v>
      </c>
      <c r="D22" s="1">
        <f t="shared" si="0"/>
        <v>1377.6000000000001</v>
      </c>
      <c r="E22" s="39">
        <f t="shared" si="1"/>
        <v>1399</v>
      </c>
    </row>
    <row r="23" spans="1:5" ht="22.5">
      <c r="A23" s="22" t="s">
        <v>331</v>
      </c>
      <c r="B23" s="23" t="s">
        <v>332</v>
      </c>
      <c r="C23" s="24">
        <v>15</v>
      </c>
      <c r="D23" s="1">
        <f t="shared" si="0"/>
        <v>688.8000000000001</v>
      </c>
      <c r="E23" s="39">
        <f t="shared" si="1"/>
        <v>690</v>
      </c>
    </row>
    <row r="24" spans="1:5" ht="12.75">
      <c r="A24" s="19"/>
      <c r="B24" s="20"/>
      <c r="C24" s="21"/>
      <c r="D24" s="1">
        <f t="shared" si="0"/>
        <v>0</v>
      </c>
      <c r="E24" s="39">
        <f t="shared" si="1"/>
        <v>0</v>
      </c>
    </row>
    <row r="25" spans="1:5" ht="15.75">
      <c r="A25" s="40" t="s">
        <v>342</v>
      </c>
      <c r="B25" s="41"/>
      <c r="C25" s="41"/>
      <c r="D25" s="1">
        <f t="shared" si="0"/>
        <v>0</v>
      </c>
      <c r="E25" s="39">
        <f t="shared" si="1"/>
        <v>0</v>
      </c>
    </row>
    <row r="26" spans="1:5" ht="12.75">
      <c r="A26" s="15" t="s">
        <v>362</v>
      </c>
      <c r="B26" s="17" t="s">
        <v>352</v>
      </c>
      <c r="C26" s="18" t="s">
        <v>363</v>
      </c>
      <c r="D26" s="1" t="e">
        <f t="shared" si="0"/>
        <v>#VALUE!</v>
      </c>
      <c r="E26" s="39" t="e">
        <f t="shared" si="1"/>
        <v>#VALUE!</v>
      </c>
    </row>
    <row r="27" spans="1:5" ht="22.5">
      <c r="A27" s="22" t="s">
        <v>314</v>
      </c>
      <c r="B27" s="23" t="s">
        <v>333</v>
      </c>
      <c r="C27" s="24">
        <v>490</v>
      </c>
      <c r="D27" s="1">
        <f t="shared" si="0"/>
        <v>22500.800000000003</v>
      </c>
      <c r="E27" s="39">
        <f t="shared" si="1"/>
        <v>22599</v>
      </c>
    </row>
    <row r="28" spans="1:5" ht="22.5">
      <c r="A28" s="22" t="s">
        <v>315</v>
      </c>
      <c r="B28" s="23" t="s">
        <v>334</v>
      </c>
      <c r="C28" s="24">
        <v>490</v>
      </c>
      <c r="D28" s="1">
        <f t="shared" si="0"/>
        <v>22500.800000000003</v>
      </c>
      <c r="E28" s="39">
        <f t="shared" si="1"/>
        <v>22599</v>
      </c>
    </row>
    <row r="29" spans="1:5" ht="12.75">
      <c r="A29" s="19"/>
      <c r="B29" s="20"/>
      <c r="C29" s="21"/>
      <c r="D29" s="1">
        <f t="shared" si="0"/>
        <v>0</v>
      </c>
      <c r="E29" s="39">
        <f t="shared" si="1"/>
        <v>0</v>
      </c>
    </row>
    <row r="30" spans="1:5" ht="15.75">
      <c r="A30" s="40" t="s">
        <v>343</v>
      </c>
      <c r="B30" s="41"/>
      <c r="C30" s="41"/>
      <c r="D30" s="1">
        <f t="shared" si="0"/>
        <v>0</v>
      </c>
      <c r="E30" s="39">
        <f t="shared" si="1"/>
        <v>0</v>
      </c>
    </row>
    <row r="31" spans="1:5" ht="12.75">
      <c r="A31" s="15" t="s">
        <v>362</v>
      </c>
      <c r="B31" s="17" t="s">
        <v>352</v>
      </c>
      <c r="C31" s="18" t="s">
        <v>363</v>
      </c>
      <c r="D31" s="1" t="e">
        <f t="shared" si="0"/>
        <v>#VALUE!</v>
      </c>
      <c r="E31" s="39" t="e">
        <f t="shared" si="1"/>
        <v>#VALUE!</v>
      </c>
    </row>
    <row r="32" spans="1:5" ht="22.5">
      <c r="A32" s="22" t="s">
        <v>335</v>
      </c>
      <c r="B32" s="23" t="s">
        <v>336</v>
      </c>
      <c r="C32" s="24">
        <v>500</v>
      </c>
      <c r="D32" s="1">
        <f t="shared" si="0"/>
        <v>22960</v>
      </c>
      <c r="E32" s="39">
        <f t="shared" si="1"/>
        <v>22999</v>
      </c>
    </row>
    <row r="33" spans="1:5" ht="12.75">
      <c r="A33" s="19"/>
      <c r="B33" s="20"/>
      <c r="C33" s="21"/>
      <c r="D33" s="1">
        <f t="shared" si="0"/>
        <v>0</v>
      </c>
      <c r="E33" s="39">
        <f t="shared" si="1"/>
        <v>0</v>
      </c>
    </row>
    <row r="34" spans="1:5" ht="15.75">
      <c r="A34" s="40" t="s">
        <v>344</v>
      </c>
      <c r="B34" s="41"/>
      <c r="C34" s="41"/>
      <c r="D34" s="1">
        <f t="shared" si="0"/>
        <v>0</v>
      </c>
      <c r="E34" s="39">
        <f t="shared" si="1"/>
        <v>0</v>
      </c>
    </row>
    <row r="35" spans="1:5" ht="12.75">
      <c r="A35" s="15" t="s">
        <v>362</v>
      </c>
      <c r="B35" s="17" t="s">
        <v>352</v>
      </c>
      <c r="C35" s="18" t="s">
        <v>363</v>
      </c>
      <c r="D35" s="1" t="e">
        <f t="shared" si="0"/>
        <v>#VALUE!</v>
      </c>
      <c r="E35" s="39" t="e">
        <f t="shared" si="1"/>
        <v>#VALUE!</v>
      </c>
    </row>
    <row r="36" spans="1:5" ht="12.75">
      <c r="A36" s="22" t="s">
        <v>337</v>
      </c>
      <c r="B36" s="23" t="s">
        <v>338</v>
      </c>
      <c r="C36" s="24">
        <v>80</v>
      </c>
      <c r="D36" s="1">
        <f t="shared" si="0"/>
        <v>3673.6000000000004</v>
      </c>
      <c r="E36" s="39">
        <f t="shared" si="1"/>
        <v>3699</v>
      </c>
    </row>
    <row r="37" spans="1:5" ht="12.75">
      <c r="A37" s="22" t="s">
        <v>339</v>
      </c>
      <c r="B37" s="23" t="s">
        <v>340</v>
      </c>
      <c r="C37" s="24">
        <v>240</v>
      </c>
      <c r="D37" s="1">
        <f t="shared" si="0"/>
        <v>11020.800000000001</v>
      </c>
      <c r="E37" s="39">
        <f t="shared" si="1"/>
        <v>11099</v>
      </c>
    </row>
    <row r="38" spans="1:5" ht="12.75">
      <c r="A38" s="22" t="s">
        <v>210</v>
      </c>
      <c r="B38" s="23" t="s">
        <v>341</v>
      </c>
      <c r="C38" s="24">
        <v>40</v>
      </c>
      <c r="D38" s="1">
        <f t="shared" si="0"/>
        <v>1836.8000000000002</v>
      </c>
      <c r="E38" s="39">
        <f t="shared" si="1"/>
        <v>1899</v>
      </c>
    </row>
    <row r="39" spans="1:5" ht="22.5">
      <c r="A39" s="22" t="s">
        <v>209</v>
      </c>
      <c r="B39" s="23" t="s">
        <v>213</v>
      </c>
      <c r="C39" s="24">
        <v>30</v>
      </c>
      <c r="D39" s="1">
        <f t="shared" si="0"/>
        <v>1377.6000000000001</v>
      </c>
      <c r="E39" s="39">
        <f t="shared" si="1"/>
        <v>1399</v>
      </c>
    </row>
    <row r="40" spans="1:5" ht="22.5">
      <c r="A40" s="22" t="s">
        <v>208</v>
      </c>
      <c r="B40" s="23" t="s">
        <v>212</v>
      </c>
      <c r="C40" s="24">
        <v>110</v>
      </c>
      <c r="D40" s="1">
        <f t="shared" si="0"/>
        <v>5051.200000000001</v>
      </c>
      <c r="E40" s="39">
        <f t="shared" si="1"/>
        <v>5099</v>
      </c>
    </row>
    <row r="42" ht="12.75">
      <c r="A42" s="28"/>
    </row>
  </sheetData>
  <sheetProtection/>
  <mergeCells count="5">
    <mergeCell ref="A34:C34"/>
    <mergeCell ref="A13:C13"/>
    <mergeCell ref="A17:C17"/>
    <mergeCell ref="A30:C30"/>
    <mergeCell ref="A25:C25"/>
  </mergeCells>
  <hyperlinks>
    <hyperlink ref="A5" r:id="rId1" display="www.akrapovic.com"/>
  </hyperlinks>
  <printOptions/>
  <pageMargins left="0.1968503937007874" right="0.1968503937007874" top="0.2362204724409449" bottom="0.3937007874015748" header="0" footer="0.15748031496062992"/>
  <pageSetup horizontalDpi="600" verticalDpi="600" orientation="portrait" paperSize="9" scale="70" r:id="rId3"/>
  <headerFooter alignWithMargins="0">
    <oddFooter>&amp;LParity: EXW Factory Ivančna Gorica
VAT not included&amp;C&amp;P&amp;R&amp;"Arial,Navadno"&amp;7&amp;D
&amp;F</oddFooter>
  </headerFooter>
  <drawing r:id="rId2"/>
</worksheet>
</file>

<file path=xl/worksheets/sheet2.xml><?xml version="1.0" encoding="utf-8"?>
<worksheet xmlns="http://schemas.openxmlformats.org/spreadsheetml/2006/main" xmlns:r="http://schemas.openxmlformats.org/officeDocument/2006/relationships">
  <dimension ref="A1:F334"/>
  <sheetViews>
    <sheetView showGridLines="0" zoomScale="85" zoomScaleNormal="85" workbookViewId="0" topLeftCell="A1">
      <selection activeCell="C1" sqref="C1:C16384"/>
    </sheetView>
  </sheetViews>
  <sheetFormatPr defaultColWidth="14.875" defaultRowHeight="12.75"/>
  <cols>
    <col min="1" max="1" width="20.00390625" style="11" customWidth="1"/>
    <col min="2" max="2" width="71.375" style="2" customWidth="1"/>
    <col min="3" max="3" width="10.875" style="1" bestFit="1" customWidth="1"/>
    <col min="4" max="4" width="10.75390625" style="2" customWidth="1"/>
    <col min="5" max="5" width="10.25390625" style="2" customWidth="1"/>
    <col min="6" max="6" width="5.75390625" style="2" customWidth="1"/>
    <col min="7" max="16384" width="14.875" style="2" customWidth="1"/>
  </cols>
  <sheetData>
    <row r="1" spans="1:6" ht="12.75">
      <c r="A1" s="3"/>
      <c r="B1" s="1"/>
      <c r="D1" s="1"/>
      <c r="E1" s="1"/>
      <c r="F1" s="1"/>
    </row>
    <row r="2" spans="1:6" ht="12.75">
      <c r="A2" s="3"/>
      <c r="B2" s="1"/>
      <c r="D2" s="1"/>
      <c r="E2" s="1"/>
      <c r="F2" s="1"/>
    </row>
    <row r="3" spans="1:6" ht="12.75">
      <c r="A3" s="3"/>
      <c r="B3" s="1"/>
      <c r="D3" s="1"/>
      <c r="E3" s="1"/>
      <c r="F3" s="1"/>
    </row>
    <row r="4" spans="1:6" ht="12.75">
      <c r="A4" s="3"/>
      <c r="B4" s="1"/>
      <c r="D4" s="1"/>
      <c r="E4" s="1"/>
      <c r="F4" s="1"/>
    </row>
    <row r="5" spans="1:6" ht="12.75">
      <c r="A5" s="7"/>
      <c r="B5" s="1"/>
      <c r="D5" s="1"/>
      <c r="E5" s="1"/>
      <c r="F5" s="1"/>
    </row>
    <row r="6" s="1" customFormat="1" ht="12.75">
      <c r="A6" s="3"/>
    </row>
    <row r="7" s="1" customFormat="1" ht="12.75">
      <c r="A7" s="3"/>
    </row>
    <row r="8" spans="1:6" s="29" customFormat="1" ht="12.75">
      <c r="A8" s="14"/>
      <c r="B8" s="12"/>
      <c r="C8" s="33"/>
      <c r="D8" s="30"/>
      <c r="E8" s="30"/>
      <c r="F8" s="30"/>
    </row>
    <row r="9" spans="1:6" s="29" customFormat="1" ht="15.75">
      <c r="A9" s="40" t="s">
        <v>254</v>
      </c>
      <c r="B9" s="40"/>
      <c r="C9" s="33"/>
      <c r="D9" s="30"/>
      <c r="E9" s="30"/>
      <c r="F9" s="30"/>
    </row>
    <row r="10" spans="1:6" s="29" customFormat="1" ht="12.75">
      <c r="A10" s="15" t="s">
        <v>362</v>
      </c>
      <c r="B10" s="17" t="s">
        <v>352</v>
      </c>
      <c r="C10" s="21" t="s">
        <v>351</v>
      </c>
      <c r="D10" s="30"/>
      <c r="E10" s="30"/>
      <c r="F10" s="30"/>
    </row>
    <row r="11" spans="1:6" s="29" customFormat="1" ht="45">
      <c r="A11" s="35" t="s">
        <v>255</v>
      </c>
      <c r="B11" s="23" t="s">
        <v>256</v>
      </c>
      <c r="C11" s="39">
        <v>192199</v>
      </c>
      <c r="D11" s="30"/>
      <c r="E11" s="30"/>
      <c r="F11" s="30"/>
    </row>
    <row r="12" spans="1:6" s="29" customFormat="1" ht="12.75">
      <c r="A12" s="14"/>
      <c r="B12" s="12"/>
      <c r="C12" s="39"/>
      <c r="D12" s="30"/>
      <c r="E12" s="30"/>
      <c r="F12" s="30"/>
    </row>
    <row r="13" spans="1:6" s="29" customFormat="1" ht="15.75">
      <c r="A13" s="40" t="s">
        <v>257</v>
      </c>
      <c r="B13" s="40"/>
      <c r="C13" s="39"/>
      <c r="D13" s="30"/>
      <c r="E13" s="30"/>
      <c r="F13" s="30"/>
    </row>
    <row r="14" spans="1:6" s="29" customFormat="1" ht="12.75">
      <c r="A14" s="15" t="s">
        <v>362</v>
      </c>
      <c r="B14" s="17" t="s">
        <v>352</v>
      </c>
      <c r="C14" s="21" t="s">
        <v>351</v>
      </c>
      <c r="D14" s="30"/>
      <c r="E14" s="30"/>
      <c r="F14" s="30"/>
    </row>
    <row r="15" spans="1:6" s="29" customFormat="1" ht="35.25">
      <c r="A15" s="35" t="s">
        <v>258</v>
      </c>
      <c r="B15" s="23" t="s">
        <v>259</v>
      </c>
      <c r="C15" s="39">
        <v>174099</v>
      </c>
      <c r="D15" s="30"/>
      <c r="E15" s="30"/>
      <c r="F15" s="30"/>
    </row>
    <row r="16" spans="1:6" s="29" customFormat="1" ht="35.25">
      <c r="A16" s="35" t="s">
        <v>260</v>
      </c>
      <c r="B16" s="23" t="s">
        <v>261</v>
      </c>
      <c r="C16" s="39">
        <v>4599</v>
      </c>
      <c r="D16" s="30"/>
      <c r="E16" s="30"/>
      <c r="F16" s="30"/>
    </row>
    <row r="17" spans="1:6" s="29" customFormat="1" ht="35.25">
      <c r="A17" s="35" t="s">
        <v>262</v>
      </c>
      <c r="B17" s="23" t="s">
        <v>263</v>
      </c>
      <c r="C17" s="39">
        <v>3699</v>
      </c>
      <c r="D17" s="30"/>
      <c r="E17" s="30"/>
      <c r="F17" s="30"/>
    </row>
    <row r="18" spans="1:6" s="29" customFormat="1" ht="35.25">
      <c r="A18" s="35" t="s">
        <v>41</v>
      </c>
      <c r="B18" s="23" t="s">
        <v>264</v>
      </c>
      <c r="C18" s="39">
        <v>3699</v>
      </c>
      <c r="D18" s="30"/>
      <c r="E18" s="30"/>
      <c r="F18" s="30"/>
    </row>
    <row r="19" spans="1:6" s="29" customFormat="1" ht="35.25">
      <c r="A19" s="35" t="s">
        <v>265</v>
      </c>
      <c r="B19" s="23" t="s">
        <v>266</v>
      </c>
      <c r="C19" s="21">
        <v>920</v>
      </c>
      <c r="D19" s="30"/>
      <c r="E19" s="30"/>
      <c r="F19" s="30"/>
    </row>
    <row r="20" spans="1:6" s="29" customFormat="1" ht="35.25">
      <c r="A20" s="35" t="s">
        <v>267</v>
      </c>
      <c r="B20" s="23" t="s">
        <v>268</v>
      </c>
      <c r="C20" s="39">
        <v>1899</v>
      </c>
      <c r="D20" s="30"/>
      <c r="E20" s="30"/>
      <c r="F20" s="30"/>
    </row>
    <row r="21" spans="1:6" s="29" customFormat="1" ht="35.25">
      <c r="A21" s="35" t="s">
        <v>269</v>
      </c>
      <c r="B21" s="23" t="s">
        <v>270</v>
      </c>
      <c r="C21" s="39">
        <v>22599</v>
      </c>
      <c r="D21" s="30"/>
      <c r="E21" s="30"/>
      <c r="F21" s="30"/>
    </row>
    <row r="22" spans="1:6" s="29" customFormat="1" ht="12.75">
      <c r="A22" s="36"/>
      <c r="B22" s="20"/>
      <c r="C22" s="39"/>
      <c r="D22" s="30"/>
      <c r="E22" s="30"/>
      <c r="F22" s="30"/>
    </row>
    <row r="23" spans="1:6" s="29" customFormat="1" ht="15.75">
      <c r="A23" s="40" t="s">
        <v>313</v>
      </c>
      <c r="B23" s="40"/>
      <c r="C23" s="39"/>
      <c r="D23" s="30"/>
      <c r="E23" s="30"/>
      <c r="F23" s="30"/>
    </row>
    <row r="24" spans="1:6" s="29" customFormat="1" ht="12.75">
      <c r="A24" s="15" t="s">
        <v>362</v>
      </c>
      <c r="B24" s="17" t="s">
        <v>352</v>
      </c>
      <c r="C24" s="39" t="s">
        <v>351</v>
      </c>
      <c r="D24" s="30"/>
      <c r="E24" s="30"/>
      <c r="F24" s="30"/>
    </row>
    <row r="25" spans="1:6" s="29" customFormat="1" ht="35.25">
      <c r="A25" s="35" t="s">
        <v>271</v>
      </c>
      <c r="B25" s="23" t="s">
        <v>272</v>
      </c>
      <c r="C25" s="21">
        <v>68499</v>
      </c>
      <c r="D25" s="30"/>
      <c r="E25" s="30"/>
      <c r="F25" s="30"/>
    </row>
    <row r="26" spans="1:6" s="29" customFormat="1" ht="35.25">
      <c r="A26" s="35" t="s">
        <v>273</v>
      </c>
      <c r="B26" s="23" t="s">
        <v>274</v>
      </c>
      <c r="C26" s="39">
        <v>68499</v>
      </c>
      <c r="D26" s="30"/>
      <c r="E26" s="30"/>
      <c r="F26" s="30"/>
    </row>
    <row r="27" spans="1:6" s="29" customFormat="1" ht="35.25">
      <c r="A27" s="35" t="s">
        <v>275</v>
      </c>
      <c r="B27" s="23" t="s">
        <v>276</v>
      </c>
      <c r="C27" s="39">
        <v>136899</v>
      </c>
      <c r="D27" s="30"/>
      <c r="E27" s="30"/>
      <c r="F27" s="30"/>
    </row>
    <row r="28" spans="1:6" s="29" customFormat="1" ht="35.25">
      <c r="A28" s="35" t="s">
        <v>277</v>
      </c>
      <c r="B28" s="23" t="s">
        <v>278</v>
      </c>
      <c r="C28" s="39">
        <v>68499</v>
      </c>
      <c r="D28" s="30"/>
      <c r="E28" s="30"/>
      <c r="F28" s="30"/>
    </row>
    <row r="29" spans="1:6" s="29" customFormat="1" ht="35.25">
      <c r="A29" s="35" t="s">
        <v>279</v>
      </c>
      <c r="B29" s="23" t="s">
        <v>280</v>
      </c>
      <c r="C29" s="21">
        <v>68499</v>
      </c>
      <c r="D29" s="30"/>
      <c r="E29" s="30"/>
      <c r="F29" s="30"/>
    </row>
    <row r="30" spans="1:6" s="29" customFormat="1" ht="35.25">
      <c r="A30" s="35" t="s">
        <v>281</v>
      </c>
      <c r="B30" s="23" t="s">
        <v>282</v>
      </c>
      <c r="C30" s="39">
        <v>136899</v>
      </c>
      <c r="D30" s="30"/>
      <c r="E30" s="30"/>
      <c r="F30" s="30"/>
    </row>
    <row r="31" spans="1:6" s="29" customFormat="1" ht="12.75">
      <c r="A31" s="36"/>
      <c r="B31" s="20"/>
      <c r="C31" s="39"/>
      <c r="D31" s="30"/>
      <c r="E31" s="30"/>
      <c r="F31" s="30"/>
    </row>
    <row r="32" spans="1:6" s="29" customFormat="1" ht="15.75">
      <c r="A32" s="40" t="s">
        <v>346</v>
      </c>
      <c r="B32" s="40"/>
      <c r="C32" s="39"/>
      <c r="D32" s="30"/>
      <c r="E32" s="30"/>
      <c r="F32" s="30"/>
    </row>
    <row r="33" spans="1:6" s="29" customFormat="1" ht="12.75">
      <c r="A33" s="15" t="s">
        <v>362</v>
      </c>
      <c r="B33" s="17" t="s">
        <v>352</v>
      </c>
      <c r="C33" s="39" t="s">
        <v>351</v>
      </c>
      <c r="D33" s="30"/>
      <c r="E33" s="30"/>
      <c r="F33" s="30"/>
    </row>
    <row r="34" spans="1:6" s="29" customFormat="1" ht="64.5">
      <c r="A34" s="35" t="s">
        <v>290</v>
      </c>
      <c r="B34" s="23" t="s">
        <v>291</v>
      </c>
      <c r="C34" s="21">
        <v>243399</v>
      </c>
      <c r="D34" s="30"/>
      <c r="E34" s="30"/>
      <c r="F34" s="30"/>
    </row>
    <row r="35" spans="1:6" s="29" customFormat="1" ht="12.75">
      <c r="A35" s="36"/>
      <c r="B35" s="20"/>
      <c r="C35" s="39"/>
      <c r="D35" s="30"/>
      <c r="E35" s="30"/>
      <c r="F35" s="30"/>
    </row>
    <row r="36" spans="1:6" s="29" customFormat="1" ht="15.75">
      <c r="A36" s="40" t="s">
        <v>347</v>
      </c>
      <c r="B36" s="40"/>
      <c r="C36" s="39"/>
      <c r="D36" s="30"/>
      <c r="E36" s="30"/>
      <c r="F36" s="30"/>
    </row>
    <row r="37" spans="1:6" s="29" customFormat="1" ht="12.75">
      <c r="A37" s="15" t="s">
        <v>362</v>
      </c>
      <c r="B37" s="17" t="s">
        <v>352</v>
      </c>
      <c r="C37" s="39" t="s">
        <v>351</v>
      </c>
      <c r="D37" s="30"/>
      <c r="E37" s="30"/>
      <c r="F37" s="30"/>
    </row>
    <row r="38" spans="1:6" s="29" customFormat="1" ht="35.25">
      <c r="A38" s="35" t="s">
        <v>292</v>
      </c>
      <c r="B38" s="23" t="s">
        <v>293</v>
      </c>
      <c r="C38" s="39">
        <v>48699</v>
      </c>
      <c r="D38" s="30"/>
      <c r="E38" s="30"/>
      <c r="F38" s="30"/>
    </row>
    <row r="39" spans="1:6" s="29" customFormat="1" ht="35.25">
      <c r="A39" s="35" t="s">
        <v>294</v>
      </c>
      <c r="B39" s="23" t="s">
        <v>295</v>
      </c>
      <c r="C39" s="39">
        <v>48699</v>
      </c>
      <c r="D39" s="30"/>
      <c r="E39" s="30"/>
      <c r="F39" s="30"/>
    </row>
    <row r="40" spans="1:6" s="29" customFormat="1" ht="35.25">
      <c r="A40" s="35" t="s">
        <v>179</v>
      </c>
      <c r="B40" s="23" t="s">
        <v>296</v>
      </c>
      <c r="C40" s="21">
        <v>2999</v>
      </c>
      <c r="D40" s="30"/>
      <c r="E40" s="30"/>
      <c r="F40" s="30"/>
    </row>
    <row r="41" spans="1:6" s="29" customFormat="1" ht="35.25">
      <c r="A41" s="35" t="s">
        <v>389</v>
      </c>
      <c r="B41" s="23" t="s">
        <v>297</v>
      </c>
      <c r="C41" s="39">
        <v>36299</v>
      </c>
      <c r="D41" s="30"/>
      <c r="E41" s="30"/>
      <c r="F41" s="30"/>
    </row>
    <row r="42" spans="1:6" s="29" customFormat="1" ht="35.25">
      <c r="A42" s="35" t="s">
        <v>2</v>
      </c>
      <c r="B42" s="23" t="s">
        <v>142</v>
      </c>
      <c r="C42" s="39">
        <v>36299</v>
      </c>
      <c r="D42" s="30"/>
      <c r="E42" s="30"/>
      <c r="F42" s="30"/>
    </row>
    <row r="43" spans="1:6" s="29" customFormat="1" ht="35.25">
      <c r="A43" s="35" t="s">
        <v>365</v>
      </c>
      <c r="B43" s="23" t="s">
        <v>298</v>
      </c>
      <c r="C43" s="39">
        <v>38299</v>
      </c>
      <c r="D43" s="30"/>
      <c r="E43" s="30"/>
      <c r="F43" s="30"/>
    </row>
    <row r="44" spans="1:6" s="29" customFormat="1" ht="56.25">
      <c r="A44" s="35" t="s">
        <v>370</v>
      </c>
      <c r="B44" s="23" t="s">
        <v>247</v>
      </c>
      <c r="C44" s="39">
        <v>172899</v>
      </c>
      <c r="D44" s="30"/>
      <c r="E44" s="30"/>
      <c r="F44" s="30"/>
    </row>
    <row r="45" spans="1:6" s="29" customFormat="1" ht="45">
      <c r="A45" s="35" t="s">
        <v>367</v>
      </c>
      <c r="B45" s="23" t="s">
        <v>299</v>
      </c>
      <c r="C45" s="1">
        <v>134699</v>
      </c>
      <c r="D45" s="30"/>
      <c r="E45" s="30"/>
      <c r="F45" s="30"/>
    </row>
    <row r="46" spans="1:6" s="29" customFormat="1" ht="35.25">
      <c r="A46" s="35" t="s">
        <v>377</v>
      </c>
      <c r="B46" s="23" t="s">
        <v>300</v>
      </c>
      <c r="C46" s="1">
        <v>3699</v>
      </c>
      <c r="D46" s="30"/>
      <c r="E46" s="30"/>
      <c r="F46" s="30"/>
    </row>
    <row r="47" spans="1:6" s="29" customFormat="1" ht="45">
      <c r="A47" s="35" t="s">
        <v>301</v>
      </c>
      <c r="B47" s="23" t="s">
        <v>302</v>
      </c>
      <c r="C47" s="1">
        <v>20699</v>
      </c>
      <c r="D47" s="30"/>
      <c r="E47" s="30"/>
      <c r="F47" s="30"/>
    </row>
    <row r="48" spans="1:6" s="29" customFormat="1" ht="35.25">
      <c r="A48" s="35" t="s">
        <v>238</v>
      </c>
      <c r="B48" s="23" t="s">
        <v>303</v>
      </c>
      <c r="C48" s="1">
        <v>1399</v>
      </c>
      <c r="D48" s="30"/>
      <c r="E48" s="30"/>
      <c r="F48" s="30"/>
    </row>
    <row r="49" spans="1:6" s="29" customFormat="1" ht="35.25">
      <c r="A49" s="35" t="s">
        <v>304</v>
      </c>
      <c r="B49" s="23" t="s">
        <v>305</v>
      </c>
      <c r="C49" s="1">
        <v>5099</v>
      </c>
      <c r="D49" s="30"/>
      <c r="E49" s="30"/>
      <c r="F49" s="30"/>
    </row>
    <row r="50" spans="1:6" s="29" customFormat="1" ht="35.25">
      <c r="A50" s="35" t="s">
        <v>186</v>
      </c>
      <c r="B50" s="23" t="s">
        <v>306</v>
      </c>
      <c r="C50" s="1">
        <v>2099</v>
      </c>
      <c r="D50" s="30"/>
      <c r="E50" s="30"/>
      <c r="F50" s="30"/>
    </row>
    <row r="51" spans="1:6" s="29" customFormat="1" ht="45">
      <c r="A51" s="35" t="s">
        <v>307</v>
      </c>
      <c r="B51" s="23" t="s">
        <v>308</v>
      </c>
      <c r="C51" s="1">
        <v>20699</v>
      </c>
      <c r="D51" s="30"/>
      <c r="E51" s="30"/>
      <c r="F51" s="30"/>
    </row>
    <row r="52" spans="1:6" s="29" customFormat="1" ht="35.25">
      <c r="A52" s="35" t="s">
        <v>309</v>
      </c>
      <c r="B52" s="23" t="s">
        <v>310</v>
      </c>
      <c r="C52" s="1">
        <v>5099</v>
      </c>
      <c r="D52" s="30"/>
      <c r="E52" s="30"/>
      <c r="F52" s="30"/>
    </row>
    <row r="53" spans="1:6" s="29" customFormat="1" ht="35.25">
      <c r="A53" s="35" t="s">
        <v>375</v>
      </c>
      <c r="B53" s="23" t="s">
        <v>140</v>
      </c>
      <c r="C53" s="1">
        <v>3699</v>
      </c>
      <c r="D53" s="30"/>
      <c r="E53" s="30"/>
      <c r="F53" s="30"/>
    </row>
    <row r="54" spans="1:6" s="29" customFormat="1" ht="35.25">
      <c r="A54" s="35" t="s">
        <v>373</v>
      </c>
      <c r="B54" s="23" t="s">
        <v>139</v>
      </c>
      <c r="C54" s="1">
        <v>7399</v>
      </c>
      <c r="D54" s="30"/>
      <c r="E54" s="30"/>
      <c r="F54" s="30"/>
    </row>
    <row r="55" spans="1:6" s="29" customFormat="1" ht="35.25">
      <c r="A55" s="35" t="s">
        <v>311</v>
      </c>
      <c r="B55" s="23" t="s">
        <v>312</v>
      </c>
      <c r="C55" s="1">
        <v>2999</v>
      </c>
      <c r="D55" s="30"/>
      <c r="E55" s="30"/>
      <c r="F55" s="30"/>
    </row>
    <row r="56" spans="1:6" s="29" customFormat="1" ht="12.75">
      <c r="A56" s="14"/>
      <c r="B56" s="12"/>
      <c r="C56" s="1"/>
      <c r="D56" s="30"/>
      <c r="E56" s="30"/>
      <c r="F56" s="30"/>
    </row>
    <row r="57" spans="1:6" s="29" customFormat="1" ht="15.75" customHeight="1">
      <c r="A57" s="40" t="s">
        <v>348</v>
      </c>
      <c r="B57" s="40"/>
      <c r="C57" s="1"/>
      <c r="D57" s="31"/>
      <c r="E57" s="31"/>
      <c r="F57" s="30"/>
    </row>
    <row r="58" spans="1:6" s="29" customFormat="1" ht="12.75">
      <c r="A58" s="15" t="s">
        <v>362</v>
      </c>
      <c r="B58" s="17" t="s">
        <v>352</v>
      </c>
      <c r="C58" s="1" t="s">
        <v>351</v>
      </c>
      <c r="D58" s="30"/>
      <c r="E58" s="30"/>
      <c r="F58" s="30"/>
    </row>
    <row r="59" spans="1:6" s="29" customFormat="1" ht="54.75">
      <c r="A59" s="35" t="s">
        <v>161</v>
      </c>
      <c r="B59" s="23" t="s">
        <v>162</v>
      </c>
      <c r="C59" s="1">
        <v>420699</v>
      </c>
      <c r="D59" s="30"/>
      <c r="E59" s="30"/>
      <c r="F59" s="30"/>
    </row>
    <row r="60" spans="1:6" s="29" customFormat="1" ht="12.75">
      <c r="A60" s="14"/>
      <c r="B60" s="12"/>
      <c r="C60" s="1"/>
      <c r="D60" s="30"/>
      <c r="E60" s="30"/>
      <c r="F60" s="30"/>
    </row>
    <row r="61" spans="1:6" s="29" customFormat="1" ht="15.75">
      <c r="A61" s="40" t="s">
        <v>349</v>
      </c>
      <c r="B61" s="40"/>
      <c r="C61" s="1"/>
      <c r="D61" s="30"/>
      <c r="E61" s="30"/>
      <c r="F61" s="30"/>
    </row>
    <row r="62" spans="1:6" s="29" customFormat="1" ht="12.75">
      <c r="A62" s="15" t="s">
        <v>362</v>
      </c>
      <c r="B62" s="17" t="s">
        <v>352</v>
      </c>
      <c r="C62" s="1" t="s">
        <v>351</v>
      </c>
      <c r="D62" s="30"/>
      <c r="E62" s="30"/>
      <c r="F62" s="30"/>
    </row>
    <row r="63" spans="1:6" s="29" customFormat="1" ht="54.75">
      <c r="A63" s="35" t="s">
        <v>163</v>
      </c>
      <c r="B63" s="32" t="s">
        <v>164</v>
      </c>
      <c r="C63" s="1">
        <v>339599</v>
      </c>
      <c r="D63" s="30"/>
      <c r="E63" s="30"/>
      <c r="F63" s="30"/>
    </row>
    <row r="64" spans="1:6" s="29" customFormat="1" ht="12.75">
      <c r="A64" s="33"/>
      <c r="B64" s="34"/>
      <c r="C64" s="1"/>
      <c r="D64" s="30"/>
      <c r="E64" s="30"/>
      <c r="F64" s="30"/>
    </row>
    <row r="65" spans="1:6" s="29" customFormat="1" ht="15.75">
      <c r="A65" s="40" t="s">
        <v>350</v>
      </c>
      <c r="B65" s="40"/>
      <c r="C65" s="1"/>
      <c r="D65" s="30"/>
      <c r="E65" s="30"/>
      <c r="F65" s="30"/>
    </row>
    <row r="66" spans="1:6" s="29" customFormat="1" ht="12.75">
      <c r="A66" s="15" t="s">
        <v>362</v>
      </c>
      <c r="B66" s="17" t="s">
        <v>352</v>
      </c>
      <c r="C66" s="1" t="s">
        <v>351</v>
      </c>
      <c r="D66" s="30"/>
      <c r="E66" s="30"/>
      <c r="F66" s="30"/>
    </row>
    <row r="67" spans="1:6" s="29" customFormat="1" ht="56.25">
      <c r="A67" s="35" t="s">
        <v>370</v>
      </c>
      <c r="B67" s="23" t="s">
        <v>247</v>
      </c>
      <c r="C67" s="1">
        <v>172899</v>
      </c>
      <c r="D67" s="30"/>
      <c r="E67" s="30"/>
      <c r="F67" s="30"/>
    </row>
    <row r="68" spans="1:6" s="29" customFormat="1" ht="12.75">
      <c r="A68" s="14"/>
      <c r="B68" s="12"/>
      <c r="C68" s="1"/>
      <c r="D68" s="30"/>
      <c r="E68" s="30"/>
      <c r="F68" s="30"/>
    </row>
    <row r="69" spans="1:6" s="29" customFormat="1" ht="15.75">
      <c r="A69" s="40" t="s">
        <v>200</v>
      </c>
      <c r="B69" s="40"/>
      <c r="C69" s="1"/>
      <c r="D69" s="30"/>
      <c r="E69" s="30"/>
      <c r="F69" s="30"/>
    </row>
    <row r="70" spans="1:6" s="29" customFormat="1" ht="12.75">
      <c r="A70" s="15" t="s">
        <v>362</v>
      </c>
      <c r="B70" s="17" t="s">
        <v>352</v>
      </c>
      <c r="C70" s="1" t="s">
        <v>351</v>
      </c>
      <c r="D70" s="30"/>
      <c r="E70" s="30"/>
      <c r="F70" s="30"/>
    </row>
    <row r="71" spans="1:6" s="29" customFormat="1" ht="35.25">
      <c r="A71" s="35" t="s">
        <v>165</v>
      </c>
      <c r="B71" s="32" t="s">
        <v>166</v>
      </c>
      <c r="C71" s="1">
        <v>16099</v>
      </c>
      <c r="D71" s="30"/>
      <c r="E71" s="30"/>
      <c r="F71" s="30"/>
    </row>
    <row r="72" spans="1:6" s="29" customFormat="1" ht="12.75">
      <c r="A72" s="33"/>
      <c r="B72" s="34"/>
      <c r="C72" s="1"/>
      <c r="D72" s="30"/>
      <c r="E72" s="30"/>
      <c r="F72" s="30"/>
    </row>
    <row r="73" spans="1:6" s="29" customFormat="1" ht="15.75">
      <c r="A73" s="40" t="s">
        <v>318</v>
      </c>
      <c r="B73" s="40"/>
      <c r="C73" s="1"/>
      <c r="D73" s="30"/>
      <c r="E73" s="30"/>
      <c r="F73" s="30"/>
    </row>
    <row r="74" spans="1:6" s="29" customFormat="1" ht="12.75">
      <c r="A74" s="15" t="s">
        <v>362</v>
      </c>
      <c r="B74" s="17" t="s">
        <v>352</v>
      </c>
      <c r="C74" s="1" t="s">
        <v>351</v>
      </c>
      <c r="D74" s="30"/>
      <c r="E74" s="30"/>
      <c r="F74" s="30"/>
    </row>
    <row r="75" spans="1:6" s="29" customFormat="1" ht="35.25">
      <c r="A75" s="35" t="s">
        <v>167</v>
      </c>
      <c r="B75" s="32" t="s">
        <v>168</v>
      </c>
      <c r="C75" s="1">
        <v>920</v>
      </c>
      <c r="D75" s="30"/>
      <c r="E75" s="30"/>
      <c r="F75" s="30"/>
    </row>
    <row r="76" spans="1:6" s="29" customFormat="1" ht="35.25">
      <c r="A76" s="35" t="s">
        <v>169</v>
      </c>
      <c r="B76" s="32" t="s">
        <v>170</v>
      </c>
      <c r="C76" s="1">
        <v>690</v>
      </c>
      <c r="D76" s="30"/>
      <c r="E76" s="30"/>
      <c r="F76" s="30"/>
    </row>
    <row r="77" spans="1:6" s="29" customFormat="1" ht="35.25">
      <c r="A77" s="35" t="s">
        <v>171</v>
      </c>
      <c r="B77" s="32" t="s">
        <v>172</v>
      </c>
      <c r="C77" s="1">
        <v>920</v>
      </c>
      <c r="D77" s="30"/>
      <c r="E77" s="30"/>
      <c r="F77" s="30"/>
    </row>
    <row r="78" spans="1:6" s="29" customFormat="1" ht="12.75">
      <c r="A78" s="33"/>
      <c r="B78" s="34"/>
      <c r="C78" s="1"/>
      <c r="D78" s="30"/>
      <c r="E78" s="30"/>
      <c r="F78" s="30"/>
    </row>
    <row r="79" spans="1:6" s="29" customFormat="1" ht="15.75">
      <c r="A79" s="40" t="s">
        <v>201</v>
      </c>
      <c r="B79" s="40"/>
      <c r="C79" s="1"/>
      <c r="D79" s="30"/>
      <c r="E79" s="30"/>
      <c r="F79" s="30"/>
    </row>
    <row r="80" spans="1:6" s="29" customFormat="1" ht="12.75">
      <c r="A80" s="15" t="s">
        <v>362</v>
      </c>
      <c r="B80" s="17" t="s">
        <v>352</v>
      </c>
      <c r="C80" s="1" t="s">
        <v>351</v>
      </c>
      <c r="D80" s="30"/>
      <c r="E80" s="30"/>
      <c r="F80" s="30"/>
    </row>
    <row r="81" spans="1:6" s="29" customFormat="1" ht="35.25">
      <c r="A81" s="35" t="s">
        <v>173</v>
      </c>
      <c r="B81" s="32" t="s">
        <v>174</v>
      </c>
      <c r="C81" s="1">
        <v>48699</v>
      </c>
      <c r="D81" s="30"/>
      <c r="E81" s="30"/>
      <c r="F81" s="30"/>
    </row>
    <row r="82" spans="1:6" s="29" customFormat="1" ht="35.25">
      <c r="A82" s="35" t="s">
        <v>175</v>
      </c>
      <c r="B82" s="32" t="s">
        <v>176</v>
      </c>
      <c r="C82" s="1">
        <v>48699</v>
      </c>
      <c r="D82" s="30"/>
      <c r="E82" s="30"/>
      <c r="F82" s="30"/>
    </row>
    <row r="83" spans="1:6" s="29" customFormat="1" ht="35.25">
      <c r="A83" s="35" t="s">
        <v>389</v>
      </c>
      <c r="B83" s="32" t="s">
        <v>177</v>
      </c>
      <c r="C83" s="1">
        <v>36299</v>
      </c>
      <c r="D83" s="30"/>
      <c r="E83" s="30"/>
      <c r="F83" s="30"/>
    </row>
    <row r="84" spans="1:6" s="29" customFormat="1" ht="35.25">
      <c r="A84" s="35" t="s">
        <v>2</v>
      </c>
      <c r="B84" s="32" t="s">
        <v>178</v>
      </c>
      <c r="C84" s="1">
        <v>36299</v>
      </c>
      <c r="D84" s="30"/>
      <c r="E84" s="30"/>
      <c r="F84" s="30"/>
    </row>
    <row r="85" spans="1:6" s="29" customFormat="1" ht="35.25">
      <c r="A85" s="35" t="s">
        <v>179</v>
      </c>
      <c r="B85" s="32" t="s">
        <v>180</v>
      </c>
      <c r="C85" s="1">
        <v>2999</v>
      </c>
      <c r="D85" s="30"/>
      <c r="E85" s="30"/>
      <c r="F85" s="30"/>
    </row>
    <row r="86" spans="1:6" s="29" customFormat="1" ht="35.25">
      <c r="A86" s="35" t="s">
        <v>181</v>
      </c>
      <c r="B86" s="32" t="s">
        <v>182</v>
      </c>
      <c r="C86" s="1">
        <v>75299</v>
      </c>
      <c r="D86" s="30"/>
      <c r="E86" s="30"/>
      <c r="F86" s="30"/>
    </row>
    <row r="87" spans="1:6" s="29" customFormat="1" ht="35.25">
      <c r="A87" s="35" t="s">
        <v>183</v>
      </c>
      <c r="B87" s="32" t="s">
        <v>184</v>
      </c>
      <c r="C87" s="1">
        <v>75299</v>
      </c>
      <c r="D87" s="30"/>
      <c r="E87" s="30"/>
      <c r="F87" s="30"/>
    </row>
    <row r="88" spans="1:6" s="29" customFormat="1" ht="45">
      <c r="A88" s="35" t="s">
        <v>367</v>
      </c>
      <c r="B88" s="23" t="s">
        <v>135</v>
      </c>
      <c r="C88" s="1">
        <v>134699</v>
      </c>
      <c r="D88" s="30"/>
      <c r="E88" s="30"/>
      <c r="F88" s="30"/>
    </row>
    <row r="89" spans="1:6" s="29" customFormat="1" ht="35.25">
      <c r="A89" s="35" t="s">
        <v>365</v>
      </c>
      <c r="B89" s="32" t="s">
        <v>185</v>
      </c>
      <c r="C89" s="1">
        <v>38299</v>
      </c>
      <c r="D89" s="30"/>
      <c r="E89" s="30"/>
      <c r="F89" s="30"/>
    </row>
    <row r="90" spans="1:6" s="29" customFormat="1" ht="35.25">
      <c r="A90" s="35" t="s">
        <v>186</v>
      </c>
      <c r="B90" s="23" t="s">
        <v>203</v>
      </c>
      <c r="C90" s="1">
        <v>2099</v>
      </c>
      <c r="D90" s="30"/>
      <c r="E90" s="30"/>
      <c r="F90" s="30"/>
    </row>
    <row r="91" spans="1:6" s="29" customFormat="1" ht="35.25">
      <c r="A91" s="35" t="s">
        <v>187</v>
      </c>
      <c r="B91" s="32" t="s">
        <v>188</v>
      </c>
      <c r="C91" s="1">
        <v>2999</v>
      </c>
      <c r="D91" s="30"/>
      <c r="E91" s="30"/>
      <c r="F91" s="30"/>
    </row>
    <row r="92" spans="1:6" s="29" customFormat="1" ht="35.25">
      <c r="A92" s="35" t="s">
        <v>189</v>
      </c>
      <c r="B92" s="32" t="s">
        <v>190</v>
      </c>
      <c r="C92" s="1">
        <v>2999</v>
      </c>
      <c r="D92" s="30"/>
      <c r="E92" s="30"/>
      <c r="F92" s="30"/>
    </row>
    <row r="93" spans="1:6" s="29" customFormat="1" ht="35.25">
      <c r="A93" s="35" t="s">
        <v>373</v>
      </c>
      <c r="B93" s="32" t="s">
        <v>191</v>
      </c>
      <c r="C93" s="1">
        <v>7399</v>
      </c>
      <c r="D93" s="30"/>
      <c r="E93" s="30"/>
      <c r="F93" s="30"/>
    </row>
    <row r="94" spans="1:6" s="29" customFormat="1" ht="35.25">
      <c r="A94" s="35" t="s">
        <v>375</v>
      </c>
      <c r="B94" s="32" t="s">
        <v>192</v>
      </c>
      <c r="C94" s="1">
        <v>3699</v>
      </c>
      <c r="D94" s="30"/>
      <c r="E94" s="30"/>
      <c r="F94" s="30"/>
    </row>
    <row r="95" spans="1:6" s="29" customFormat="1" ht="35.25">
      <c r="A95" s="35" t="s">
        <v>377</v>
      </c>
      <c r="B95" s="32" t="s">
        <v>193</v>
      </c>
      <c r="C95" s="1">
        <v>3699</v>
      </c>
      <c r="D95" s="30"/>
      <c r="E95" s="30"/>
      <c r="F95" s="30"/>
    </row>
    <row r="96" spans="1:6" s="29" customFormat="1" ht="35.25">
      <c r="A96" s="35" t="s">
        <v>388</v>
      </c>
      <c r="B96" s="32" t="s">
        <v>194</v>
      </c>
      <c r="C96" s="1">
        <v>5099</v>
      </c>
      <c r="D96" s="30"/>
      <c r="E96" s="30"/>
      <c r="F96" s="30"/>
    </row>
    <row r="97" spans="1:6" s="29" customFormat="1" ht="35.25">
      <c r="A97" s="35" t="s">
        <v>195</v>
      </c>
      <c r="B97" s="32" t="s">
        <v>204</v>
      </c>
      <c r="C97" s="1">
        <v>20699</v>
      </c>
      <c r="D97" s="30"/>
      <c r="E97" s="30"/>
      <c r="F97" s="30"/>
    </row>
    <row r="98" spans="1:6" s="29" customFormat="1" ht="35.25">
      <c r="A98" s="35" t="s">
        <v>0</v>
      </c>
      <c r="B98" s="32" t="s">
        <v>196</v>
      </c>
      <c r="C98" s="1">
        <v>5099</v>
      </c>
      <c r="D98" s="30"/>
      <c r="E98" s="30"/>
      <c r="F98" s="30"/>
    </row>
    <row r="99" spans="1:6" s="29" customFormat="1" ht="35.25">
      <c r="A99" s="35" t="s">
        <v>197</v>
      </c>
      <c r="B99" s="23" t="s">
        <v>205</v>
      </c>
      <c r="C99" s="1">
        <v>20699</v>
      </c>
      <c r="D99" s="30"/>
      <c r="E99" s="30"/>
      <c r="F99" s="30"/>
    </row>
    <row r="100" spans="1:6" s="29" customFormat="1" ht="35.25">
      <c r="A100" s="35" t="s">
        <v>238</v>
      </c>
      <c r="B100" s="23" t="s">
        <v>239</v>
      </c>
      <c r="C100" s="1">
        <v>1399</v>
      </c>
      <c r="D100" s="30"/>
      <c r="E100" s="30"/>
      <c r="F100" s="30"/>
    </row>
    <row r="101" spans="1:6" s="29" customFormat="1" ht="12.75">
      <c r="A101" s="33"/>
      <c r="B101" s="34"/>
      <c r="C101" s="1"/>
      <c r="D101" s="30"/>
      <c r="E101" s="30"/>
      <c r="F101" s="30"/>
    </row>
    <row r="102" spans="1:6" s="29" customFormat="1" ht="15.75" customHeight="1">
      <c r="A102" s="40" t="s">
        <v>202</v>
      </c>
      <c r="B102" s="40"/>
      <c r="C102" s="1"/>
      <c r="D102" s="26"/>
      <c r="E102" s="26"/>
      <c r="F102" s="26"/>
    </row>
    <row r="103" spans="1:6" s="29" customFormat="1" ht="12.75">
      <c r="A103" s="15" t="s">
        <v>362</v>
      </c>
      <c r="B103" s="17" t="s">
        <v>352</v>
      </c>
      <c r="C103" s="1" t="s">
        <v>351</v>
      </c>
      <c r="D103" s="30"/>
      <c r="E103" s="30"/>
      <c r="F103" s="30"/>
    </row>
    <row r="104" spans="1:6" s="29" customFormat="1" ht="35.25">
      <c r="A104" s="35" t="s">
        <v>198</v>
      </c>
      <c r="B104" s="32" t="s">
        <v>206</v>
      </c>
      <c r="C104" s="1">
        <v>8199</v>
      </c>
      <c r="D104" s="30"/>
      <c r="E104" s="30"/>
      <c r="F104" s="30"/>
    </row>
    <row r="105" spans="1:6" s="29" customFormat="1" ht="35.25">
      <c r="A105" s="35" t="s">
        <v>199</v>
      </c>
      <c r="B105" s="32" t="s">
        <v>207</v>
      </c>
      <c r="C105" s="1">
        <v>16299</v>
      </c>
      <c r="D105" s="30"/>
      <c r="E105" s="30"/>
      <c r="F105" s="30"/>
    </row>
    <row r="106" spans="1:6" s="29" customFormat="1" ht="12.75">
      <c r="A106" s="33"/>
      <c r="B106" s="34"/>
      <c r="C106" s="1"/>
      <c r="D106" s="30"/>
      <c r="E106" s="30"/>
      <c r="F106" s="30"/>
    </row>
    <row r="107" spans="1:6" ht="15.75">
      <c r="A107" s="40" t="s">
        <v>115</v>
      </c>
      <c r="B107" s="41"/>
      <c r="D107" s="10"/>
      <c r="E107" s="10"/>
      <c r="F107" s="10"/>
    </row>
    <row r="108" spans="1:6" ht="12.75">
      <c r="A108" s="15" t="s">
        <v>362</v>
      </c>
      <c r="B108" s="17" t="s">
        <v>352</v>
      </c>
      <c r="C108" s="1" t="s">
        <v>351</v>
      </c>
      <c r="D108" s="10"/>
      <c r="E108" s="10"/>
      <c r="F108" s="10"/>
    </row>
    <row r="109" spans="1:6" ht="45">
      <c r="A109" s="22" t="s">
        <v>98</v>
      </c>
      <c r="B109" s="23" t="s">
        <v>117</v>
      </c>
      <c r="C109" s="1">
        <v>206699</v>
      </c>
      <c r="D109" s="10"/>
      <c r="E109" s="10"/>
      <c r="F109" s="10"/>
    </row>
    <row r="110" spans="1:6" ht="45">
      <c r="A110" s="22" t="s">
        <v>99</v>
      </c>
      <c r="B110" s="23" t="s">
        <v>118</v>
      </c>
      <c r="C110" s="1">
        <v>229199</v>
      </c>
      <c r="D110" s="10"/>
      <c r="E110" s="10"/>
      <c r="F110" s="10"/>
    </row>
    <row r="111" spans="1:6" ht="12.75">
      <c r="A111" s="19"/>
      <c r="B111" s="20"/>
      <c r="D111" s="10"/>
      <c r="E111" s="10"/>
      <c r="F111" s="10"/>
    </row>
    <row r="112" spans="1:6" ht="15.75" customHeight="1">
      <c r="A112" s="40" t="s">
        <v>116</v>
      </c>
      <c r="B112" s="41"/>
      <c r="D112" s="10"/>
      <c r="E112" s="10"/>
      <c r="F112" s="10"/>
    </row>
    <row r="113" spans="1:6" ht="12.75">
      <c r="A113" s="15" t="s">
        <v>362</v>
      </c>
      <c r="B113" s="17" t="s">
        <v>352</v>
      </c>
      <c r="C113" s="1" t="s">
        <v>351</v>
      </c>
      <c r="D113" s="10"/>
      <c r="E113" s="10"/>
      <c r="F113" s="10"/>
    </row>
    <row r="114" spans="1:6" ht="35.25">
      <c r="A114" s="22" t="s">
        <v>100</v>
      </c>
      <c r="B114" s="23" t="s">
        <v>119</v>
      </c>
      <c r="C114" s="1">
        <v>63899</v>
      </c>
      <c r="D114" s="10"/>
      <c r="E114" s="10"/>
      <c r="F114" s="10"/>
    </row>
    <row r="115" spans="1:6" ht="35.25">
      <c r="A115" s="22" t="s">
        <v>101</v>
      </c>
      <c r="B115" s="23" t="s">
        <v>120</v>
      </c>
      <c r="C115" s="1">
        <v>63899</v>
      </c>
      <c r="D115" s="10"/>
      <c r="E115" s="10"/>
      <c r="F115" s="10"/>
    </row>
    <row r="116" spans="1:6" ht="35.25">
      <c r="A116" s="22" t="s">
        <v>102</v>
      </c>
      <c r="B116" s="23" t="s">
        <v>121</v>
      </c>
      <c r="C116" s="1">
        <v>35899</v>
      </c>
      <c r="D116" s="10"/>
      <c r="E116" s="10"/>
      <c r="F116" s="10"/>
    </row>
    <row r="117" spans="1:6" ht="35.25">
      <c r="A117" s="22" t="s">
        <v>103</v>
      </c>
      <c r="B117" s="23" t="s">
        <v>122</v>
      </c>
      <c r="C117" s="1">
        <v>35899</v>
      </c>
      <c r="D117" s="10"/>
      <c r="E117" s="10"/>
      <c r="F117" s="10"/>
    </row>
    <row r="118" spans="1:6" ht="35.25">
      <c r="A118" s="22" t="s">
        <v>104</v>
      </c>
      <c r="B118" s="23" t="s">
        <v>123</v>
      </c>
      <c r="C118" s="1">
        <v>40899</v>
      </c>
      <c r="D118" s="10"/>
      <c r="E118" s="10"/>
      <c r="F118" s="10"/>
    </row>
    <row r="119" spans="1:6" ht="35.25">
      <c r="A119" s="22" t="s">
        <v>105</v>
      </c>
      <c r="B119" s="23" t="s">
        <v>124</v>
      </c>
      <c r="C119" s="1">
        <v>45499</v>
      </c>
      <c r="D119" s="10"/>
      <c r="E119" s="10"/>
      <c r="F119" s="10"/>
    </row>
    <row r="120" spans="1:6" ht="33.75">
      <c r="A120" s="22" t="s">
        <v>106</v>
      </c>
      <c r="B120" s="23" t="s">
        <v>125</v>
      </c>
      <c r="C120" s="1">
        <v>1399</v>
      </c>
      <c r="D120" s="10"/>
      <c r="E120" s="10"/>
      <c r="F120" s="10"/>
    </row>
    <row r="121" spans="1:6" ht="35.25">
      <c r="A121" s="22" t="s">
        <v>107</v>
      </c>
      <c r="B121" s="23" t="s">
        <v>126</v>
      </c>
      <c r="C121" s="1">
        <v>1399</v>
      </c>
      <c r="D121" s="10"/>
      <c r="E121" s="10"/>
      <c r="F121" s="10"/>
    </row>
    <row r="122" spans="1:6" ht="33.75">
      <c r="A122" s="22" t="s">
        <v>108</v>
      </c>
      <c r="B122" s="23" t="s">
        <v>125</v>
      </c>
      <c r="C122" s="1">
        <v>1899</v>
      </c>
      <c r="D122" s="10"/>
      <c r="E122" s="10"/>
      <c r="F122" s="10"/>
    </row>
    <row r="123" spans="1:6" ht="35.25">
      <c r="A123" s="22" t="s">
        <v>109</v>
      </c>
      <c r="B123" s="23" t="s">
        <v>126</v>
      </c>
      <c r="C123" s="1">
        <v>1899</v>
      </c>
      <c r="D123" s="10"/>
      <c r="E123" s="10"/>
      <c r="F123" s="10"/>
    </row>
    <row r="124" spans="1:6" ht="35.25">
      <c r="A124" s="22" t="s">
        <v>110</v>
      </c>
      <c r="B124" s="23" t="s">
        <v>127</v>
      </c>
      <c r="C124" s="1">
        <v>690</v>
      </c>
      <c r="D124" s="10"/>
      <c r="E124" s="10"/>
      <c r="F124" s="10"/>
    </row>
    <row r="125" spans="1:6" ht="35.25">
      <c r="A125" s="22" t="s">
        <v>111</v>
      </c>
      <c r="B125" s="23" t="s">
        <v>128</v>
      </c>
      <c r="C125" s="1">
        <v>690</v>
      </c>
      <c r="D125" s="10"/>
      <c r="E125" s="10"/>
      <c r="F125" s="10"/>
    </row>
    <row r="126" spans="1:6" ht="35.25">
      <c r="A126" s="22" t="s">
        <v>112</v>
      </c>
      <c r="B126" s="23" t="s">
        <v>129</v>
      </c>
      <c r="C126" s="1">
        <v>3699</v>
      </c>
      <c r="D126" s="10"/>
      <c r="E126" s="10"/>
      <c r="F126" s="10"/>
    </row>
    <row r="127" spans="1:6" ht="35.25">
      <c r="A127" s="22" t="s">
        <v>113</v>
      </c>
      <c r="B127" s="23" t="s">
        <v>130</v>
      </c>
      <c r="C127" s="1">
        <v>4199</v>
      </c>
      <c r="D127" s="10"/>
      <c r="E127" s="10"/>
      <c r="F127" s="10"/>
    </row>
    <row r="128" spans="1:6" ht="35.25">
      <c r="A128" s="22" t="s">
        <v>114</v>
      </c>
      <c r="B128" s="23" t="s">
        <v>131</v>
      </c>
      <c r="C128" s="1">
        <v>230</v>
      </c>
      <c r="D128" s="10"/>
      <c r="E128" s="10"/>
      <c r="F128" s="10"/>
    </row>
    <row r="129" spans="1:6" ht="12.75">
      <c r="A129" s="19"/>
      <c r="B129" s="20"/>
      <c r="D129" s="10"/>
      <c r="E129" s="10"/>
      <c r="F129" s="10"/>
    </row>
    <row r="130" spans="1:6" ht="15.75" customHeight="1">
      <c r="A130" s="42" t="s">
        <v>251</v>
      </c>
      <c r="B130" s="42"/>
      <c r="D130" s="26"/>
      <c r="E130" s="26"/>
      <c r="F130" s="10"/>
    </row>
    <row r="131" spans="1:3" ht="12.75">
      <c r="A131" s="15" t="s">
        <v>362</v>
      </c>
      <c r="B131" s="17" t="s">
        <v>352</v>
      </c>
      <c r="C131" s="1" t="s">
        <v>351</v>
      </c>
    </row>
    <row r="132" spans="1:3" ht="45">
      <c r="A132" s="22" t="s">
        <v>252</v>
      </c>
      <c r="B132" s="23" t="s">
        <v>253</v>
      </c>
      <c r="C132" s="1">
        <v>22599</v>
      </c>
    </row>
    <row r="133" spans="1:3" ht="22.5">
      <c r="A133" s="22" t="s">
        <v>283</v>
      </c>
      <c r="B133" s="23" t="s">
        <v>284</v>
      </c>
      <c r="C133" s="1">
        <v>920</v>
      </c>
    </row>
    <row r="134" spans="1:3" ht="24">
      <c r="A134" s="22" t="s">
        <v>210</v>
      </c>
      <c r="B134" s="23" t="s">
        <v>285</v>
      </c>
      <c r="C134" s="1">
        <v>1899</v>
      </c>
    </row>
    <row r="135" spans="1:3" ht="24">
      <c r="A135" s="22" t="s">
        <v>211</v>
      </c>
      <c r="B135" s="23" t="s">
        <v>286</v>
      </c>
      <c r="C135" s="1">
        <v>12899</v>
      </c>
    </row>
    <row r="136" spans="1:3" ht="24">
      <c r="A136" s="22" t="s">
        <v>287</v>
      </c>
      <c r="B136" s="23" t="s">
        <v>288</v>
      </c>
      <c r="C136" s="1">
        <v>5099</v>
      </c>
    </row>
    <row r="137" spans="1:3" ht="33.75">
      <c r="A137" s="22" t="s">
        <v>209</v>
      </c>
      <c r="B137" s="23" t="s">
        <v>289</v>
      </c>
      <c r="C137" s="1">
        <v>1399</v>
      </c>
    </row>
    <row r="138" spans="1:6" ht="12.75">
      <c r="A138" s="9"/>
      <c r="B138" s="10"/>
      <c r="D138" s="10"/>
      <c r="E138" s="10"/>
      <c r="F138" s="10"/>
    </row>
    <row r="139" spans="1:6" ht="15.75">
      <c r="A139" s="40" t="s">
        <v>143</v>
      </c>
      <c r="B139" s="41"/>
      <c r="D139" s="10"/>
      <c r="E139" s="10"/>
      <c r="F139" s="10"/>
    </row>
    <row r="140" spans="1:6" ht="12.75">
      <c r="A140" s="15" t="s">
        <v>362</v>
      </c>
      <c r="B140" s="17" t="s">
        <v>352</v>
      </c>
      <c r="C140" s="1" t="s">
        <v>351</v>
      </c>
      <c r="D140" s="10"/>
      <c r="E140" s="10"/>
      <c r="F140" s="10"/>
    </row>
    <row r="141" spans="1:6" ht="54.75">
      <c r="A141" s="22" t="s">
        <v>364</v>
      </c>
      <c r="B141" s="23" t="s">
        <v>134</v>
      </c>
      <c r="C141" s="1">
        <v>208399</v>
      </c>
      <c r="D141" s="10"/>
      <c r="E141" s="10"/>
      <c r="F141" s="10"/>
    </row>
    <row r="142" spans="1:6" ht="12.75">
      <c r="A142" s="19"/>
      <c r="B142" s="20"/>
      <c r="D142" s="10"/>
      <c r="E142" s="10"/>
      <c r="F142" s="10"/>
    </row>
    <row r="143" spans="1:6" ht="15.75">
      <c r="A143" s="40" t="s">
        <v>144</v>
      </c>
      <c r="B143" s="41"/>
      <c r="D143" s="10"/>
      <c r="E143" s="10"/>
      <c r="F143" s="10"/>
    </row>
    <row r="144" spans="1:6" ht="12.75">
      <c r="A144" s="15" t="s">
        <v>362</v>
      </c>
      <c r="B144" s="17" t="s">
        <v>352</v>
      </c>
      <c r="C144" s="1" t="s">
        <v>351</v>
      </c>
      <c r="D144" s="10"/>
      <c r="E144" s="10"/>
      <c r="F144" s="10"/>
    </row>
    <row r="145" spans="1:3" ht="54.75">
      <c r="A145" s="22" t="s">
        <v>378</v>
      </c>
      <c r="B145" s="23" t="s">
        <v>133</v>
      </c>
      <c r="C145" s="1">
        <v>420699</v>
      </c>
    </row>
    <row r="146" spans="1:2" ht="12.75">
      <c r="A146" s="19"/>
      <c r="B146" s="20"/>
    </row>
    <row r="147" spans="1:2" ht="15.75">
      <c r="A147" s="40" t="s">
        <v>145</v>
      </c>
      <c r="B147" s="41"/>
    </row>
    <row r="148" spans="1:3" ht="12.75">
      <c r="A148" s="15" t="s">
        <v>362</v>
      </c>
      <c r="B148" s="17" t="s">
        <v>352</v>
      </c>
      <c r="C148" s="1" t="s">
        <v>351</v>
      </c>
    </row>
    <row r="149" spans="1:3" ht="45">
      <c r="A149" s="22" t="s">
        <v>5</v>
      </c>
      <c r="B149" s="23" t="s">
        <v>132</v>
      </c>
      <c r="C149" s="1">
        <v>339599</v>
      </c>
    </row>
    <row r="150" spans="1:6" ht="12.75">
      <c r="A150" s="9"/>
      <c r="B150" s="10"/>
      <c r="D150" s="10"/>
      <c r="E150" s="10"/>
      <c r="F150" s="10"/>
    </row>
    <row r="151" spans="1:6" ht="15.75">
      <c r="A151" s="40" t="s">
        <v>146</v>
      </c>
      <c r="B151" s="41"/>
      <c r="D151" s="10"/>
      <c r="E151" s="10"/>
      <c r="F151" s="10"/>
    </row>
    <row r="152" spans="1:6" ht="12.75">
      <c r="A152" s="15" t="s">
        <v>362</v>
      </c>
      <c r="B152" s="17" t="s">
        <v>352</v>
      </c>
      <c r="C152" s="1" t="s">
        <v>351</v>
      </c>
      <c r="D152" s="10"/>
      <c r="E152" s="10"/>
      <c r="F152" s="10"/>
    </row>
    <row r="153" spans="1:6" ht="35.25">
      <c r="A153" s="22" t="s">
        <v>365</v>
      </c>
      <c r="B153" s="23" t="s">
        <v>366</v>
      </c>
      <c r="C153" s="1">
        <v>38299</v>
      </c>
      <c r="D153" s="10"/>
      <c r="E153" s="10"/>
      <c r="F153" s="10"/>
    </row>
    <row r="154" spans="1:6" ht="45">
      <c r="A154" s="22" t="s">
        <v>367</v>
      </c>
      <c r="B154" s="23" t="s">
        <v>135</v>
      </c>
      <c r="C154" s="1">
        <v>134699</v>
      </c>
      <c r="D154" s="10"/>
      <c r="E154" s="10"/>
      <c r="F154" s="10"/>
    </row>
    <row r="155" spans="1:6" ht="35.25">
      <c r="A155" s="22" t="s">
        <v>368</v>
      </c>
      <c r="B155" s="23" t="s">
        <v>369</v>
      </c>
      <c r="C155" s="1">
        <v>17799</v>
      </c>
      <c r="D155" s="10"/>
      <c r="E155" s="10"/>
      <c r="F155" s="10"/>
    </row>
    <row r="156" spans="1:6" ht="35.25">
      <c r="A156" s="22" t="s">
        <v>371</v>
      </c>
      <c r="B156" s="23" t="s">
        <v>372</v>
      </c>
      <c r="C156" s="1">
        <v>35599</v>
      </c>
      <c r="D156" s="10"/>
      <c r="E156" s="10"/>
      <c r="F156" s="10"/>
    </row>
    <row r="157" spans="1:6" ht="35.25">
      <c r="A157" s="22" t="s">
        <v>373</v>
      </c>
      <c r="B157" s="23" t="s">
        <v>139</v>
      </c>
      <c r="C157" s="1">
        <v>7399</v>
      </c>
      <c r="D157" s="10"/>
      <c r="E157" s="10"/>
      <c r="F157" s="10"/>
    </row>
    <row r="158" spans="1:6" ht="35.25">
      <c r="A158" s="22" t="s">
        <v>375</v>
      </c>
      <c r="B158" s="23" t="s">
        <v>140</v>
      </c>
      <c r="C158" s="1">
        <v>3699</v>
      </c>
      <c r="D158" s="10"/>
      <c r="E158" s="10"/>
      <c r="F158" s="10"/>
    </row>
    <row r="159" spans="1:6" ht="33.75">
      <c r="A159" s="22" t="s">
        <v>377</v>
      </c>
      <c r="B159" s="23" t="s">
        <v>138</v>
      </c>
      <c r="C159" s="1">
        <v>3699</v>
      </c>
      <c r="D159" s="10"/>
      <c r="E159" s="10"/>
      <c r="F159" s="10"/>
    </row>
    <row r="160" spans="4:6" ht="12.75">
      <c r="D160" s="10"/>
      <c r="E160" s="10"/>
      <c r="F160" s="10"/>
    </row>
    <row r="161" spans="1:2" ht="15.75">
      <c r="A161" s="40" t="s">
        <v>147</v>
      </c>
      <c r="B161" s="41"/>
    </row>
    <row r="162" spans="1:3" ht="12.75">
      <c r="A162" s="15" t="s">
        <v>362</v>
      </c>
      <c r="B162" s="17" t="s">
        <v>352</v>
      </c>
      <c r="C162" s="1" t="s">
        <v>351</v>
      </c>
    </row>
    <row r="163" spans="1:3" ht="35.25">
      <c r="A163" s="22" t="s">
        <v>379</v>
      </c>
      <c r="B163" s="23" t="s">
        <v>380</v>
      </c>
      <c r="C163" s="1">
        <v>48699</v>
      </c>
    </row>
    <row r="164" spans="1:3" ht="35.25">
      <c r="A164" s="22" t="s">
        <v>381</v>
      </c>
      <c r="B164" s="23" t="s">
        <v>382</v>
      </c>
      <c r="C164" s="1">
        <v>48699</v>
      </c>
    </row>
    <row r="165" spans="1:3" ht="35.25">
      <c r="A165" s="22" t="s">
        <v>383</v>
      </c>
      <c r="B165" s="23" t="s">
        <v>384</v>
      </c>
      <c r="C165" s="1">
        <v>75299</v>
      </c>
    </row>
    <row r="166" spans="1:3" ht="35.25">
      <c r="A166" s="22" t="s">
        <v>385</v>
      </c>
      <c r="B166" s="23" t="s">
        <v>386</v>
      </c>
      <c r="C166" s="1">
        <v>75299</v>
      </c>
    </row>
    <row r="167" spans="1:3" ht="45">
      <c r="A167" s="22" t="s">
        <v>367</v>
      </c>
      <c r="B167" s="23" t="s">
        <v>135</v>
      </c>
      <c r="C167" s="1">
        <v>134699</v>
      </c>
    </row>
    <row r="168" spans="1:3" ht="33.75">
      <c r="A168" s="22" t="s">
        <v>365</v>
      </c>
      <c r="B168" s="23" t="s">
        <v>387</v>
      </c>
      <c r="C168" s="1">
        <v>38299</v>
      </c>
    </row>
    <row r="169" spans="1:3" ht="35.25">
      <c r="A169" s="22" t="s">
        <v>377</v>
      </c>
      <c r="B169" s="32" t="s">
        <v>193</v>
      </c>
      <c r="C169" s="1">
        <v>3699</v>
      </c>
    </row>
    <row r="170" spans="1:3" ht="35.25">
      <c r="A170" s="22" t="s">
        <v>195</v>
      </c>
      <c r="B170" s="23" t="s">
        <v>204</v>
      </c>
      <c r="C170" s="1">
        <v>20699</v>
      </c>
    </row>
    <row r="171" spans="1:3" ht="35.25">
      <c r="A171" s="22" t="s">
        <v>186</v>
      </c>
      <c r="B171" s="23" t="s">
        <v>203</v>
      </c>
      <c r="C171" s="1">
        <v>2099</v>
      </c>
    </row>
    <row r="172" spans="1:3" ht="35.25">
      <c r="A172" s="22" t="s">
        <v>388</v>
      </c>
      <c r="B172" s="23" t="s">
        <v>141</v>
      </c>
      <c r="C172" s="1">
        <v>5099</v>
      </c>
    </row>
    <row r="173" spans="1:3" ht="35.25">
      <c r="A173" s="22" t="s">
        <v>389</v>
      </c>
      <c r="B173" s="32" t="s">
        <v>177</v>
      </c>
      <c r="C173" s="1">
        <v>36299</v>
      </c>
    </row>
    <row r="174" spans="1:3" ht="35.25">
      <c r="A174" s="22" t="s">
        <v>390</v>
      </c>
      <c r="B174" s="23" t="s">
        <v>391</v>
      </c>
      <c r="C174" s="1">
        <v>2999</v>
      </c>
    </row>
    <row r="175" spans="1:3" ht="35.25">
      <c r="A175" s="22" t="s">
        <v>375</v>
      </c>
      <c r="B175" s="23" t="s">
        <v>376</v>
      </c>
      <c r="C175" s="1">
        <v>3699</v>
      </c>
    </row>
    <row r="176" spans="1:3" ht="35.25">
      <c r="A176" s="22" t="s">
        <v>373</v>
      </c>
      <c r="B176" s="23" t="s">
        <v>136</v>
      </c>
      <c r="C176" s="1">
        <v>7399</v>
      </c>
    </row>
    <row r="177" spans="1:3" ht="35.25">
      <c r="A177" s="22" t="s">
        <v>392</v>
      </c>
      <c r="B177" s="23" t="s">
        <v>393</v>
      </c>
      <c r="C177" s="1">
        <v>2999</v>
      </c>
    </row>
    <row r="178" spans="1:3" ht="35.25">
      <c r="A178" s="22" t="s">
        <v>0</v>
      </c>
      <c r="B178" s="23" t="s">
        <v>1</v>
      </c>
      <c r="C178" s="1">
        <v>5099</v>
      </c>
    </row>
    <row r="179" spans="1:3" ht="35.25">
      <c r="A179" s="22" t="s">
        <v>2</v>
      </c>
      <c r="B179" s="23" t="s">
        <v>142</v>
      </c>
      <c r="C179" s="1">
        <v>36299</v>
      </c>
    </row>
    <row r="180" spans="1:3" ht="35.25">
      <c r="A180" s="22" t="s">
        <v>3</v>
      </c>
      <c r="B180" s="23" t="s">
        <v>4</v>
      </c>
      <c r="C180" s="1">
        <v>2999</v>
      </c>
    </row>
    <row r="181" spans="1:3" ht="35.25">
      <c r="A181" s="22" t="s">
        <v>197</v>
      </c>
      <c r="B181" s="23" t="s">
        <v>205</v>
      </c>
      <c r="C181" s="1">
        <v>20699</v>
      </c>
    </row>
    <row r="182" spans="1:3" ht="35.25">
      <c r="A182" s="22" t="s">
        <v>238</v>
      </c>
      <c r="B182" s="23" t="s">
        <v>239</v>
      </c>
      <c r="C182" s="1">
        <v>1399</v>
      </c>
    </row>
    <row r="184" spans="1:2" ht="15.75">
      <c r="A184" s="40" t="s">
        <v>148</v>
      </c>
      <c r="B184" s="41"/>
    </row>
    <row r="185" spans="1:3" ht="12.75">
      <c r="A185" s="15" t="s">
        <v>362</v>
      </c>
      <c r="B185" s="17" t="s">
        <v>352</v>
      </c>
      <c r="C185" s="1" t="s">
        <v>351</v>
      </c>
    </row>
    <row r="186" spans="1:3" ht="35.25">
      <c r="A186" s="22" t="s">
        <v>6</v>
      </c>
      <c r="B186" s="23" t="s">
        <v>7</v>
      </c>
      <c r="C186" s="1">
        <v>8199</v>
      </c>
    </row>
    <row r="187" spans="1:3" ht="35.25">
      <c r="A187" s="22" t="s">
        <v>8</v>
      </c>
      <c r="B187" s="23" t="s">
        <v>9</v>
      </c>
      <c r="C187" s="1">
        <v>16299</v>
      </c>
    </row>
    <row r="188" spans="1:3" ht="35.25">
      <c r="A188" s="22" t="s">
        <v>383</v>
      </c>
      <c r="B188" s="23" t="s">
        <v>384</v>
      </c>
      <c r="C188" s="1">
        <v>75299</v>
      </c>
    </row>
    <row r="189" spans="1:3" ht="35.25">
      <c r="A189" s="22" t="s">
        <v>385</v>
      </c>
      <c r="B189" s="23" t="s">
        <v>386</v>
      </c>
      <c r="C189" s="1">
        <v>75299</v>
      </c>
    </row>
    <row r="190" spans="1:3" ht="45">
      <c r="A190" s="22" t="s">
        <v>367</v>
      </c>
      <c r="B190" s="23" t="s">
        <v>135</v>
      </c>
      <c r="C190" s="1">
        <v>134699</v>
      </c>
    </row>
    <row r="191" spans="1:3" ht="33.75">
      <c r="A191" s="22" t="s">
        <v>365</v>
      </c>
      <c r="B191" s="23" t="s">
        <v>387</v>
      </c>
      <c r="C191" s="1">
        <v>38299</v>
      </c>
    </row>
    <row r="192" spans="1:3" ht="35.25">
      <c r="A192" s="22" t="s">
        <v>377</v>
      </c>
      <c r="B192" s="32" t="s">
        <v>193</v>
      </c>
      <c r="C192" s="1">
        <v>3699</v>
      </c>
    </row>
    <row r="193" spans="1:3" ht="35.25">
      <c r="A193" s="22" t="s">
        <v>375</v>
      </c>
      <c r="B193" s="23" t="s">
        <v>137</v>
      </c>
      <c r="C193" s="1">
        <v>3699</v>
      </c>
    </row>
    <row r="194" spans="1:3" ht="35.25">
      <c r="A194" s="22" t="s">
        <v>373</v>
      </c>
      <c r="B194" s="23" t="s">
        <v>374</v>
      </c>
      <c r="C194" s="1">
        <v>7399</v>
      </c>
    </row>
    <row r="195" spans="1:3" ht="35.25">
      <c r="A195" s="22" t="s">
        <v>390</v>
      </c>
      <c r="B195" s="23" t="s">
        <v>391</v>
      </c>
      <c r="C195" s="1">
        <v>2999</v>
      </c>
    </row>
    <row r="196" spans="1:3" ht="35.25">
      <c r="A196" s="22" t="s">
        <v>3</v>
      </c>
      <c r="B196" s="23" t="s">
        <v>4</v>
      </c>
      <c r="C196" s="1">
        <v>2999</v>
      </c>
    </row>
    <row r="198" spans="1:2" ht="15.75">
      <c r="A198" s="40" t="s">
        <v>10</v>
      </c>
      <c r="B198" s="41"/>
    </row>
    <row r="199" spans="1:3" ht="12.75">
      <c r="A199" s="15" t="s">
        <v>362</v>
      </c>
      <c r="B199" s="17" t="s">
        <v>352</v>
      </c>
      <c r="C199" s="1" t="s">
        <v>351</v>
      </c>
    </row>
    <row r="200" spans="1:3" ht="35.25">
      <c r="A200" s="37" t="s">
        <v>11</v>
      </c>
      <c r="B200" s="38" t="s">
        <v>12</v>
      </c>
      <c r="C200" s="1">
        <v>265499</v>
      </c>
    </row>
    <row r="201" spans="1:3" ht="35.25">
      <c r="A201" s="22" t="s">
        <v>13</v>
      </c>
      <c r="B201" s="23" t="s">
        <v>14</v>
      </c>
      <c r="C201" s="1">
        <v>265499</v>
      </c>
    </row>
    <row r="202" spans="1:2" ht="12.75">
      <c r="A202" s="19"/>
      <c r="B202" s="20"/>
    </row>
    <row r="203" spans="1:2" ht="15.75">
      <c r="A203" s="40" t="s">
        <v>149</v>
      </c>
      <c r="B203" s="41"/>
    </row>
    <row r="204" spans="1:3" ht="12.75">
      <c r="A204" s="15" t="s">
        <v>362</v>
      </c>
      <c r="B204" s="17" t="s">
        <v>352</v>
      </c>
      <c r="C204" s="1" t="s">
        <v>351</v>
      </c>
    </row>
    <row r="205" spans="1:3" ht="45">
      <c r="A205" s="22" t="s">
        <v>214</v>
      </c>
      <c r="B205" s="23" t="s">
        <v>32</v>
      </c>
      <c r="C205" s="1">
        <v>315299</v>
      </c>
    </row>
    <row r="206" spans="1:2" ht="12.75">
      <c r="A206" s="19"/>
      <c r="B206" s="20"/>
    </row>
    <row r="207" spans="1:2" ht="15.75">
      <c r="A207" s="40" t="s">
        <v>150</v>
      </c>
      <c r="B207" s="41"/>
    </row>
    <row r="208" spans="1:3" ht="12.75">
      <c r="A208" s="15" t="s">
        <v>362</v>
      </c>
      <c r="B208" s="17" t="s">
        <v>352</v>
      </c>
      <c r="C208" s="1" t="s">
        <v>351</v>
      </c>
    </row>
    <row r="209" spans="1:3" ht="48" customHeight="1">
      <c r="A209" s="22" t="s">
        <v>222</v>
      </c>
      <c r="B209" s="23" t="s">
        <v>223</v>
      </c>
      <c r="C209" s="1">
        <v>450399</v>
      </c>
    </row>
    <row r="210" spans="1:2" ht="12.75">
      <c r="A210" s="19"/>
      <c r="B210" s="20"/>
    </row>
    <row r="211" spans="1:2" ht="15.75">
      <c r="A211" s="40" t="s">
        <v>97</v>
      </c>
      <c r="B211" s="41"/>
    </row>
    <row r="212" spans="1:3" ht="12.75">
      <c r="A212" s="15" t="s">
        <v>362</v>
      </c>
      <c r="B212" s="17" t="s">
        <v>352</v>
      </c>
      <c r="C212" s="1" t="s">
        <v>351</v>
      </c>
    </row>
    <row r="213" spans="1:3" ht="35.25">
      <c r="A213" s="22" t="s">
        <v>15</v>
      </c>
      <c r="B213" s="23" t="s">
        <v>16</v>
      </c>
      <c r="C213" s="1">
        <v>61599</v>
      </c>
    </row>
    <row r="214" spans="1:3" ht="35.25">
      <c r="A214" s="22" t="s">
        <v>17</v>
      </c>
      <c r="B214" s="23" t="s">
        <v>18</v>
      </c>
      <c r="C214" s="1">
        <v>61599</v>
      </c>
    </row>
    <row r="215" spans="1:3" ht="35.25">
      <c r="A215" s="22" t="s">
        <v>19</v>
      </c>
      <c r="B215" s="23" t="s">
        <v>20</v>
      </c>
      <c r="C215" s="1">
        <v>61599</v>
      </c>
    </row>
    <row r="216" spans="1:3" ht="35.25">
      <c r="A216" s="22" t="s">
        <v>21</v>
      </c>
      <c r="B216" s="23" t="s">
        <v>22</v>
      </c>
      <c r="C216" s="1">
        <v>61599</v>
      </c>
    </row>
    <row r="217" spans="1:3" ht="35.25">
      <c r="A217" s="22" t="s">
        <v>23</v>
      </c>
      <c r="B217" s="23" t="s">
        <v>24</v>
      </c>
      <c r="C217" s="1">
        <v>123099</v>
      </c>
    </row>
    <row r="218" spans="1:3" ht="35.25">
      <c r="A218" s="22" t="s">
        <v>25</v>
      </c>
      <c r="B218" s="23" t="s">
        <v>26</v>
      </c>
      <c r="C218" s="1">
        <v>123099</v>
      </c>
    </row>
    <row r="219" spans="1:3" ht="35.25">
      <c r="A219" s="22" t="s">
        <v>248</v>
      </c>
      <c r="B219" s="23" t="s">
        <v>27</v>
      </c>
      <c r="C219" s="1">
        <v>71199</v>
      </c>
    </row>
    <row r="220" spans="1:3" ht="35.25">
      <c r="A220" s="22" t="s">
        <v>249</v>
      </c>
      <c r="B220" s="23" t="s">
        <v>28</v>
      </c>
      <c r="C220" s="1">
        <v>71199</v>
      </c>
    </row>
    <row r="221" spans="1:3" ht="35.25">
      <c r="A221" s="22" t="s">
        <v>250</v>
      </c>
      <c r="B221" s="23" t="s">
        <v>29</v>
      </c>
      <c r="C221" s="1">
        <v>142399</v>
      </c>
    </row>
    <row r="222" spans="1:3" ht="35.25">
      <c r="A222" s="22" t="s">
        <v>30</v>
      </c>
      <c r="B222" s="23" t="s">
        <v>31</v>
      </c>
      <c r="C222" s="1">
        <v>1699</v>
      </c>
    </row>
    <row r="224" spans="1:2" ht="15.75">
      <c r="A224" s="40" t="s">
        <v>151</v>
      </c>
      <c r="B224" s="41"/>
    </row>
    <row r="225" spans="1:3" ht="12.75">
      <c r="A225" s="15" t="s">
        <v>362</v>
      </c>
      <c r="B225" s="17" t="s">
        <v>352</v>
      </c>
      <c r="C225" s="1" t="s">
        <v>351</v>
      </c>
    </row>
    <row r="226" spans="1:3" ht="35.25">
      <c r="A226" s="22" t="s">
        <v>33</v>
      </c>
      <c r="B226" s="23" t="s">
        <v>34</v>
      </c>
      <c r="C226" s="1">
        <v>149299</v>
      </c>
    </row>
    <row r="227" spans="1:3" ht="35.25">
      <c r="A227" s="22" t="s">
        <v>215</v>
      </c>
      <c r="B227" s="23" t="s">
        <v>216</v>
      </c>
      <c r="C227" s="1">
        <v>61599</v>
      </c>
    </row>
    <row r="228" spans="1:3" ht="35.25">
      <c r="A228" s="22" t="s">
        <v>217</v>
      </c>
      <c r="B228" s="23" t="s">
        <v>218</v>
      </c>
      <c r="C228" s="1">
        <v>61599</v>
      </c>
    </row>
    <row r="229" spans="1:3" ht="35.25">
      <c r="A229" s="22" t="s">
        <v>219</v>
      </c>
      <c r="B229" s="23" t="s">
        <v>220</v>
      </c>
      <c r="C229" s="1">
        <v>123099</v>
      </c>
    </row>
    <row r="230" spans="1:3" ht="35.25">
      <c r="A230" s="22" t="s">
        <v>39</v>
      </c>
      <c r="B230" s="23" t="s">
        <v>40</v>
      </c>
      <c r="C230" s="1">
        <v>1699</v>
      </c>
    </row>
    <row r="231" spans="1:3" ht="35.25">
      <c r="A231" s="22" t="s">
        <v>41</v>
      </c>
      <c r="B231" s="23" t="s">
        <v>42</v>
      </c>
      <c r="C231" s="1">
        <v>3699</v>
      </c>
    </row>
    <row r="232" spans="1:3" ht="35.25">
      <c r="A232" s="22" t="s">
        <v>43</v>
      </c>
      <c r="B232" s="23" t="s">
        <v>44</v>
      </c>
      <c r="C232" s="1">
        <v>45999</v>
      </c>
    </row>
    <row r="234" spans="1:2" ht="15.75">
      <c r="A234" s="40" t="s">
        <v>152</v>
      </c>
      <c r="B234" s="41"/>
    </row>
    <row r="235" spans="1:3" ht="12.75">
      <c r="A235" s="15" t="s">
        <v>362</v>
      </c>
      <c r="B235" s="17" t="s">
        <v>352</v>
      </c>
      <c r="C235" s="1" t="s">
        <v>351</v>
      </c>
    </row>
    <row r="236" spans="1:3" ht="35.25">
      <c r="A236" s="22" t="s">
        <v>33</v>
      </c>
      <c r="B236" s="23" t="s">
        <v>34</v>
      </c>
      <c r="C236" s="1">
        <v>149299</v>
      </c>
    </row>
    <row r="237" spans="1:3" ht="35.25">
      <c r="A237" s="22" t="s">
        <v>215</v>
      </c>
      <c r="B237" s="23" t="s">
        <v>221</v>
      </c>
      <c r="C237" s="1">
        <v>61599</v>
      </c>
    </row>
    <row r="238" spans="1:3" ht="35.25">
      <c r="A238" s="22" t="s">
        <v>217</v>
      </c>
      <c r="B238" s="23" t="s">
        <v>218</v>
      </c>
      <c r="C238" s="1">
        <v>61599</v>
      </c>
    </row>
    <row r="239" spans="1:3" ht="35.25">
      <c r="A239" s="22" t="s">
        <v>219</v>
      </c>
      <c r="B239" s="23" t="s">
        <v>220</v>
      </c>
      <c r="C239" s="1">
        <v>123099</v>
      </c>
    </row>
    <row r="240" spans="1:3" ht="35.25">
      <c r="A240" s="22" t="s">
        <v>39</v>
      </c>
      <c r="B240" s="23" t="s">
        <v>40</v>
      </c>
      <c r="C240" s="1">
        <v>1699</v>
      </c>
    </row>
    <row r="241" spans="1:3" ht="35.25">
      <c r="A241" s="22" t="s">
        <v>41</v>
      </c>
      <c r="B241" s="23" t="s">
        <v>42</v>
      </c>
      <c r="C241" s="1">
        <v>3699</v>
      </c>
    </row>
    <row r="242" spans="1:3" ht="35.25">
      <c r="A242" s="22" t="s">
        <v>248</v>
      </c>
      <c r="B242" s="23" t="s">
        <v>27</v>
      </c>
      <c r="C242" s="1">
        <v>71199</v>
      </c>
    </row>
    <row r="243" spans="1:3" ht="33.75">
      <c r="A243" s="22" t="s">
        <v>249</v>
      </c>
      <c r="B243" s="23" t="s">
        <v>45</v>
      </c>
      <c r="C243" s="1">
        <v>71199</v>
      </c>
    </row>
    <row r="244" spans="1:3" ht="35.25">
      <c r="A244" s="22" t="s">
        <v>250</v>
      </c>
      <c r="B244" s="23" t="s">
        <v>46</v>
      </c>
      <c r="C244" s="1">
        <v>142399</v>
      </c>
    </row>
    <row r="245" spans="1:3" ht="35.25">
      <c r="A245" s="22" t="s">
        <v>30</v>
      </c>
      <c r="B245" s="23" t="s">
        <v>47</v>
      </c>
      <c r="C245" s="1">
        <v>1699</v>
      </c>
    </row>
    <row r="246" spans="1:3" ht="35.25">
      <c r="A246" s="22" t="s">
        <v>43</v>
      </c>
      <c r="B246" s="23" t="s">
        <v>44</v>
      </c>
      <c r="C246" s="1">
        <v>45999</v>
      </c>
    </row>
    <row r="248" spans="1:2" ht="15.75">
      <c r="A248" s="40" t="s">
        <v>153</v>
      </c>
      <c r="B248" s="41"/>
    </row>
    <row r="249" spans="1:3" ht="12.75">
      <c r="A249" s="15" t="s">
        <v>362</v>
      </c>
      <c r="B249" s="17" t="s">
        <v>352</v>
      </c>
      <c r="C249" s="1" t="s">
        <v>351</v>
      </c>
    </row>
    <row r="250" spans="1:3" ht="45">
      <c r="A250" s="22" t="s">
        <v>48</v>
      </c>
      <c r="B250" s="23" t="s">
        <v>49</v>
      </c>
      <c r="C250" s="1">
        <v>315299</v>
      </c>
    </row>
    <row r="251" spans="1:3" ht="45">
      <c r="A251" s="22" t="s">
        <v>50</v>
      </c>
      <c r="B251" s="23" t="s">
        <v>51</v>
      </c>
      <c r="C251" s="1">
        <v>315299</v>
      </c>
    </row>
    <row r="252" spans="1:2" ht="12.75">
      <c r="A252" s="19"/>
      <c r="B252" s="20"/>
    </row>
    <row r="253" spans="1:2" ht="15.75">
      <c r="A253" s="40" t="s">
        <v>154</v>
      </c>
      <c r="B253" s="41"/>
    </row>
    <row r="254" spans="1:3" ht="12.75">
      <c r="A254" s="15" t="s">
        <v>362</v>
      </c>
      <c r="B254" s="17" t="s">
        <v>352</v>
      </c>
      <c r="C254" s="1" t="s">
        <v>351</v>
      </c>
    </row>
    <row r="255" spans="1:3" ht="54.75">
      <c r="A255" s="22" t="s">
        <v>65</v>
      </c>
      <c r="B255" s="23" t="s">
        <v>317</v>
      </c>
      <c r="C255" s="1">
        <v>450399</v>
      </c>
    </row>
    <row r="256" spans="1:3" ht="45">
      <c r="A256" s="22" t="s">
        <v>66</v>
      </c>
      <c r="B256" s="23" t="s">
        <v>67</v>
      </c>
      <c r="C256" s="1">
        <v>450399</v>
      </c>
    </row>
    <row r="258" spans="1:2" ht="15.75">
      <c r="A258" s="40" t="s">
        <v>155</v>
      </c>
      <c r="B258" s="41"/>
    </row>
    <row r="259" spans="1:3" ht="12.75">
      <c r="A259" s="15" t="s">
        <v>362</v>
      </c>
      <c r="B259" s="17" t="s">
        <v>352</v>
      </c>
      <c r="C259" s="1" t="s">
        <v>351</v>
      </c>
    </row>
    <row r="260" spans="1:3" ht="35.25">
      <c r="A260" s="22" t="s">
        <v>52</v>
      </c>
      <c r="B260" s="23" t="s">
        <v>53</v>
      </c>
      <c r="C260" s="1">
        <v>149299</v>
      </c>
    </row>
    <row r="261" spans="1:3" ht="35.25">
      <c r="A261" s="22" t="s">
        <v>41</v>
      </c>
      <c r="B261" s="23" t="s">
        <v>42</v>
      </c>
      <c r="C261" s="1">
        <v>4399</v>
      </c>
    </row>
    <row r="262" spans="1:3" ht="35.25">
      <c r="A262" s="22" t="s">
        <v>54</v>
      </c>
      <c r="B262" s="23" t="s">
        <v>55</v>
      </c>
      <c r="C262" s="1">
        <v>61599</v>
      </c>
    </row>
    <row r="263" spans="1:3" ht="35.25">
      <c r="A263" s="22" t="s">
        <v>56</v>
      </c>
      <c r="B263" s="23" t="s">
        <v>57</v>
      </c>
      <c r="C263" s="1">
        <v>61599</v>
      </c>
    </row>
    <row r="264" spans="1:3" ht="35.25">
      <c r="A264" s="22" t="s">
        <v>35</v>
      </c>
      <c r="B264" s="23" t="s">
        <v>36</v>
      </c>
      <c r="C264" s="1">
        <v>61599</v>
      </c>
    </row>
    <row r="265" spans="1:3" ht="35.25">
      <c r="A265" s="22" t="s">
        <v>37</v>
      </c>
      <c r="B265" s="23" t="s">
        <v>38</v>
      </c>
      <c r="C265" s="1">
        <v>61599</v>
      </c>
    </row>
    <row r="266" spans="1:3" ht="35.25">
      <c r="A266" s="22" t="s">
        <v>58</v>
      </c>
      <c r="B266" s="23" t="s">
        <v>59</v>
      </c>
      <c r="C266" s="1">
        <v>123099</v>
      </c>
    </row>
    <row r="267" spans="1:3" ht="35.25">
      <c r="A267" s="22" t="s">
        <v>39</v>
      </c>
      <c r="B267" s="23" t="s">
        <v>40</v>
      </c>
      <c r="C267" s="1">
        <v>1699</v>
      </c>
    </row>
    <row r="268" spans="1:3" ht="35.25">
      <c r="A268" s="22" t="s">
        <v>60</v>
      </c>
      <c r="B268" s="23" t="s">
        <v>61</v>
      </c>
      <c r="C268" s="1">
        <v>45999</v>
      </c>
    </row>
    <row r="270" spans="1:2" ht="15.75">
      <c r="A270" s="40" t="s">
        <v>62</v>
      </c>
      <c r="B270" s="41"/>
    </row>
    <row r="271" spans="1:3" ht="12.75">
      <c r="A271" s="15" t="s">
        <v>362</v>
      </c>
      <c r="B271" s="17" t="s">
        <v>352</v>
      </c>
      <c r="C271" s="1" t="s">
        <v>351</v>
      </c>
    </row>
    <row r="272" spans="1:3" ht="35.25">
      <c r="A272" s="22" t="s">
        <v>63</v>
      </c>
      <c r="B272" s="23" t="s">
        <v>64</v>
      </c>
      <c r="C272" s="1">
        <v>2599</v>
      </c>
    </row>
    <row r="274" spans="1:2" ht="15.75">
      <c r="A274" s="40" t="s">
        <v>156</v>
      </c>
      <c r="B274" s="41"/>
    </row>
    <row r="275" spans="1:3" ht="12.75">
      <c r="A275" s="15" t="s">
        <v>362</v>
      </c>
      <c r="B275" s="17" t="s">
        <v>352</v>
      </c>
      <c r="C275" s="1" t="s">
        <v>351</v>
      </c>
    </row>
    <row r="276" spans="1:3" ht="35.25">
      <c r="A276" s="22" t="s">
        <v>52</v>
      </c>
      <c r="B276" s="23" t="s">
        <v>53</v>
      </c>
      <c r="C276" s="1">
        <v>149299</v>
      </c>
    </row>
    <row r="277" spans="1:3" ht="35.25">
      <c r="A277" s="22" t="s">
        <v>41</v>
      </c>
      <c r="B277" s="23" t="s">
        <v>42</v>
      </c>
      <c r="C277" s="1">
        <v>3699</v>
      </c>
    </row>
    <row r="278" spans="1:3" ht="35.25">
      <c r="A278" s="22" t="s">
        <v>54</v>
      </c>
      <c r="B278" s="23" t="s">
        <v>70</v>
      </c>
      <c r="C278" s="1">
        <v>61599</v>
      </c>
    </row>
    <row r="279" spans="1:3" ht="35.25">
      <c r="A279" s="22" t="s">
        <v>56</v>
      </c>
      <c r="B279" s="23" t="s">
        <v>71</v>
      </c>
      <c r="C279" s="1">
        <v>61599</v>
      </c>
    </row>
    <row r="280" spans="1:3" ht="35.25">
      <c r="A280" s="22" t="s">
        <v>35</v>
      </c>
      <c r="B280" s="23" t="s">
        <v>36</v>
      </c>
      <c r="C280" s="1">
        <v>61599</v>
      </c>
    </row>
    <row r="281" spans="1:3" ht="35.25">
      <c r="A281" s="22" t="s">
        <v>37</v>
      </c>
      <c r="B281" s="23" t="s">
        <v>38</v>
      </c>
      <c r="C281" s="1">
        <v>61599</v>
      </c>
    </row>
    <row r="282" spans="1:3" ht="35.25">
      <c r="A282" s="22" t="s">
        <v>58</v>
      </c>
      <c r="B282" s="23" t="s">
        <v>72</v>
      </c>
      <c r="C282" s="1">
        <v>123099</v>
      </c>
    </row>
    <row r="283" spans="1:3" ht="35.25">
      <c r="A283" s="22" t="s">
        <v>39</v>
      </c>
      <c r="B283" s="23" t="s">
        <v>40</v>
      </c>
      <c r="C283" s="1">
        <v>1699</v>
      </c>
    </row>
    <row r="284" spans="1:3" ht="35.25">
      <c r="A284" s="22" t="s">
        <v>248</v>
      </c>
      <c r="B284" s="23" t="s">
        <v>68</v>
      </c>
      <c r="C284" s="1">
        <v>71199</v>
      </c>
    </row>
    <row r="285" spans="1:3" ht="35.25">
      <c r="A285" s="22" t="s">
        <v>249</v>
      </c>
      <c r="B285" s="23" t="s">
        <v>69</v>
      </c>
      <c r="C285" s="1">
        <v>71199</v>
      </c>
    </row>
    <row r="286" spans="1:3" ht="35.25">
      <c r="A286" s="22" t="s">
        <v>250</v>
      </c>
      <c r="B286" s="23" t="s">
        <v>46</v>
      </c>
      <c r="C286" s="1">
        <v>142399</v>
      </c>
    </row>
    <row r="287" spans="1:3" ht="35.25">
      <c r="A287" s="22" t="s">
        <v>30</v>
      </c>
      <c r="B287" s="23" t="s">
        <v>47</v>
      </c>
      <c r="C287" s="1">
        <v>1699</v>
      </c>
    </row>
    <row r="288" spans="1:3" ht="35.25">
      <c r="A288" s="22" t="s">
        <v>60</v>
      </c>
      <c r="B288" s="23" t="s">
        <v>61</v>
      </c>
      <c r="C288" s="1">
        <v>45999</v>
      </c>
    </row>
    <row r="290" spans="1:2" ht="15.75">
      <c r="A290" s="40" t="s">
        <v>157</v>
      </c>
      <c r="B290" s="41"/>
    </row>
    <row r="291" spans="1:3" ht="12.75">
      <c r="A291" s="15" t="s">
        <v>362</v>
      </c>
      <c r="B291" s="17" t="s">
        <v>352</v>
      </c>
      <c r="C291" s="1" t="s">
        <v>351</v>
      </c>
    </row>
    <row r="292" spans="1:3" ht="45">
      <c r="A292" s="22" t="s">
        <v>73</v>
      </c>
      <c r="B292" s="23" t="s">
        <v>74</v>
      </c>
      <c r="C292" s="1">
        <v>225099</v>
      </c>
    </row>
    <row r="293" spans="1:3" ht="45">
      <c r="A293" s="22" t="s">
        <v>75</v>
      </c>
      <c r="B293" s="23" t="s">
        <v>76</v>
      </c>
      <c r="C293" s="1">
        <v>225099</v>
      </c>
    </row>
    <row r="294" spans="1:2" ht="12.75">
      <c r="A294" s="19"/>
      <c r="B294" s="20"/>
    </row>
    <row r="295" spans="1:2" ht="15.75">
      <c r="A295" s="40" t="s">
        <v>158</v>
      </c>
      <c r="B295" s="41"/>
    </row>
    <row r="296" spans="1:3" ht="12.75">
      <c r="A296" s="15" t="s">
        <v>362</v>
      </c>
      <c r="B296" s="17" t="s">
        <v>352</v>
      </c>
      <c r="C296" s="1" t="s">
        <v>351</v>
      </c>
    </row>
    <row r="297" spans="1:3" ht="54.75">
      <c r="A297" s="22" t="s">
        <v>94</v>
      </c>
      <c r="B297" s="23" t="s">
        <v>316</v>
      </c>
      <c r="C297" s="1">
        <v>362799</v>
      </c>
    </row>
    <row r="298" spans="1:3" ht="54.75">
      <c r="A298" s="22" t="s">
        <v>95</v>
      </c>
      <c r="B298" s="23" t="s">
        <v>96</v>
      </c>
      <c r="C298" s="1">
        <v>362799</v>
      </c>
    </row>
    <row r="299" spans="1:2" ht="12.75">
      <c r="A299" s="19"/>
      <c r="B299" s="20"/>
    </row>
    <row r="300" spans="1:2" ht="15.75">
      <c r="A300" s="40" t="s">
        <v>159</v>
      </c>
      <c r="B300" s="41"/>
    </row>
    <row r="301" spans="1:3" ht="12.75">
      <c r="A301" s="15" t="s">
        <v>362</v>
      </c>
      <c r="B301" s="17" t="s">
        <v>352</v>
      </c>
      <c r="C301" s="1" t="s">
        <v>351</v>
      </c>
    </row>
    <row r="302" spans="1:3" ht="35.25">
      <c r="A302" s="22" t="s">
        <v>77</v>
      </c>
      <c r="B302" s="23" t="s">
        <v>78</v>
      </c>
      <c r="C302" s="1">
        <v>113499</v>
      </c>
    </row>
    <row r="303" spans="1:3" ht="35.25">
      <c r="A303" s="22" t="s">
        <v>41</v>
      </c>
      <c r="B303" s="23" t="s">
        <v>42</v>
      </c>
      <c r="C303" s="1">
        <v>3699</v>
      </c>
    </row>
    <row r="304" spans="1:3" ht="35.25">
      <c r="A304" s="22" t="s">
        <v>79</v>
      </c>
      <c r="B304" s="23" t="s">
        <v>80</v>
      </c>
      <c r="C304" s="1">
        <v>45499</v>
      </c>
    </row>
    <row r="305" spans="1:3" ht="35.25">
      <c r="A305" s="22" t="s">
        <v>81</v>
      </c>
      <c r="B305" s="23" t="s">
        <v>82</v>
      </c>
      <c r="C305" s="1">
        <v>45499</v>
      </c>
    </row>
    <row r="306" spans="1:3" ht="35.25">
      <c r="A306" s="22" t="s">
        <v>83</v>
      </c>
      <c r="B306" s="23" t="s">
        <v>84</v>
      </c>
      <c r="C306" s="1">
        <v>45499</v>
      </c>
    </row>
    <row r="307" spans="1:3" ht="35.25">
      <c r="A307" s="22" t="s">
        <v>85</v>
      </c>
      <c r="B307" s="23" t="s">
        <v>86</v>
      </c>
      <c r="C307" s="1">
        <v>45499</v>
      </c>
    </row>
    <row r="308" spans="1:3" ht="35.25">
      <c r="A308" s="22" t="s">
        <v>87</v>
      </c>
      <c r="B308" s="23" t="s">
        <v>88</v>
      </c>
      <c r="C308" s="1">
        <v>90999</v>
      </c>
    </row>
    <row r="309" spans="1:3" ht="35.25">
      <c r="A309" s="22" t="s">
        <v>89</v>
      </c>
      <c r="B309" s="23" t="s">
        <v>90</v>
      </c>
      <c r="C309" s="1">
        <v>90999</v>
      </c>
    </row>
    <row r="310" spans="1:3" ht="35.25">
      <c r="A310" s="22" t="s">
        <v>39</v>
      </c>
      <c r="B310" s="23" t="s">
        <v>40</v>
      </c>
      <c r="C310" s="1">
        <v>1699</v>
      </c>
    </row>
    <row r="311" spans="1:3" ht="35.25">
      <c r="A311" s="22" t="s">
        <v>91</v>
      </c>
      <c r="B311" s="23" t="s">
        <v>92</v>
      </c>
      <c r="C311" s="1">
        <v>20699</v>
      </c>
    </row>
    <row r="313" spans="1:2" ht="15.75">
      <c r="A313" s="40" t="s">
        <v>93</v>
      </c>
      <c r="B313" s="41"/>
    </row>
    <row r="314" spans="1:3" ht="12.75">
      <c r="A314" s="15" t="s">
        <v>362</v>
      </c>
      <c r="B314" s="17" t="s">
        <v>352</v>
      </c>
      <c r="C314" s="1" t="s">
        <v>351</v>
      </c>
    </row>
    <row r="315" spans="1:3" ht="35.25">
      <c r="A315" s="22" t="s">
        <v>63</v>
      </c>
      <c r="B315" s="23" t="s">
        <v>64</v>
      </c>
      <c r="C315" s="1">
        <v>2599</v>
      </c>
    </row>
    <row r="317" spans="1:2" ht="15.75">
      <c r="A317" s="40" t="s">
        <v>160</v>
      </c>
      <c r="B317" s="41"/>
    </row>
    <row r="318" spans="1:3" ht="12.75">
      <c r="A318" s="15" t="s">
        <v>362</v>
      </c>
      <c r="B318" s="17" t="s">
        <v>352</v>
      </c>
      <c r="C318" s="1" t="s">
        <v>351</v>
      </c>
    </row>
    <row r="319" spans="1:3" ht="35.25">
      <c r="A319" s="22" t="s">
        <v>77</v>
      </c>
      <c r="B319" s="23" t="s">
        <v>78</v>
      </c>
      <c r="C319" s="1">
        <v>113499</v>
      </c>
    </row>
    <row r="320" spans="1:3" ht="35.25">
      <c r="A320" s="22" t="s">
        <v>41</v>
      </c>
      <c r="B320" s="23" t="s">
        <v>42</v>
      </c>
      <c r="C320" s="1">
        <v>3699</v>
      </c>
    </row>
    <row r="321" spans="1:3" ht="35.25">
      <c r="A321" s="22" t="s">
        <v>79</v>
      </c>
      <c r="B321" s="23" t="s">
        <v>80</v>
      </c>
      <c r="C321" s="1">
        <v>45499</v>
      </c>
    </row>
    <row r="322" spans="1:3" ht="35.25">
      <c r="A322" s="22" t="s">
        <v>81</v>
      </c>
      <c r="B322" s="23" t="s">
        <v>82</v>
      </c>
      <c r="C322" s="1">
        <v>45499</v>
      </c>
    </row>
    <row r="323" spans="1:3" ht="35.25">
      <c r="A323" s="22" t="s">
        <v>83</v>
      </c>
      <c r="B323" s="23" t="s">
        <v>84</v>
      </c>
      <c r="C323" s="1">
        <v>45499</v>
      </c>
    </row>
    <row r="324" spans="1:3" ht="35.25">
      <c r="A324" s="22" t="s">
        <v>85</v>
      </c>
      <c r="B324" s="23" t="s">
        <v>86</v>
      </c>
      <c r="C324" s="1">
        <v>45499</v>
      </c>
    </row>
    <row r="325" spans="1:3" ht="35.25">
      <c r="A325" s="22" t="s">
        <v>87</v>
      </c>
      <c r="B325" s="23" t="s">
        <v>88</v>
      </c>
      <c r="C325" s="1">
        <v>90999</v>
      </c>
    </row>
    <row r="326" spans="1:3" ht="35.25">
      <c r="A326" s="22" t="s">
        <v>89</v>
      </c>
      <c r="B326" s="23" t="s">
        <v>90</v>
      </c>
      <c r="C326" s="1">
        <v>90999</v>
      </c>
    </row>
    <row r="327" spans="1:3" ht="35.25">
      <c r="A327" s="22" t="s">
        <v>39</v>
      </c>
      <c r="B327" s="23" t="s">
        <v>40</v>
      </c>
      <c r="C327" s="1">
        <v>1699</v>
      </c>
    </row>
    <row r="328" spans="1:3" ht="35.25">
      <c r="A328" s="22" t="s">
        <v>248</v>
      </c>
      <c r="B328" s="23" t="s">
        <v>68</v>
      </c>
      <c r="C328" s="1">
        <v>68899</v>
      </c>
    </row>
    <row r="329" spans="1:3" ht="35.25">
      <c r="A329" s="22" t="s">
        <v>249</v>
      </c>
      <c r="B329" s="23" t="s">
        <v>69</v>
      </c>
      <c r="C329" s="1">
        <v>71199</v>
      </c>
    </row>
    <row r="330" spans="1:3" ht="35.25">
      <c r="A330" s="22" t="s">
        <v>250</v>
      </c>
      <c r="B330" s="23" t="s">
        <v>46</v>
      </c>
      <c r="C330" s="1">
        <v>142399</v>
      </c>
    </row>
    <row r="331" spans="1:3" ht="35.25">
      <c r="A331" s="22" t="s">
        <v>30</v>
      </c>
      <c r="B331" s="23" t="s">
        <v>47</v>
      </c>
      <c r="C331" s="1">
        <v>1699</v>
      </c>
    </row>
    <row r="332" spans="1:3" ht="35.25">
      <c r="A332" s="22" t="s">
        <v>91</v>
      </c>
      <c r="B332" s="23" t="s">
        <v>92</v>
      </c>
      <c r="C332" s="1">
        <v>20699</v>
      </c>
    </row>
    <row r="334" ht="12.75">
      <c r="A334" s="28"/>
    </row>
  </sheetData>
  <sheetProtection/>
  <mergeCells count="37">
    <mergeCell ref="A69:B69"/>
    <mergeCell ref="A65:B65"/>
    <mergeCell ref="A32:B32"/>
    <mergeCell ref="A36:B36"/>
    <mergeCell ref="A9:B9"/>
    <mergeCell ref="A13:B13"/>
    <mergeCell ref="A57:B57"/>
    <mergeCell ref="A61:B61"/>
    <mergeCell ref="A23:B23"/>
    <mergeCell ref="A211:B211"/>
    <mergeCell ref="A203:B203"/>
    <mergeCell ref="A258:B258"/>
    <mergeCell ref="A270:B270"/>
    <mergeCell ref="A234:B234"/>
    <mergeCell ref="A248:B248"/>
    <mergeCell ref="A224:B224"/>
    <mergeCell ref="A207:B207"/>
    <mergeCell ref="A102:B102"/>
    <mergeCell ref="A107:B107"/>
    <mergeCell ref="A112:B112"/>
    <mergeCell ref="A317:B317"/>
    <mergeCell ref="A253:B253"/>
    <mergeCell ref="A274:B274"/>
    <mergeCell ref="A290:B290"/>
    <mergeCell ref="A300:B300"/>
    <mergeCell ref="A313:B313"/>
    <mergeCell ref="A295:B295"/>
    <mergeCell ref="A184:B184"/>
    <mergeCell ref="A198:B198"/>
    <mergeCell ref="A73:B73"/>
    <mergeCell ref="A130:B130"/>
    <mergeCell ref="A161:B161"/>
    <mergeCell ref="A147:B147"/>
    <mergeCell ref="A143:B143"/>
    <mergeCell ref="A139:B139"/>
    <mergeCell ref="A151:B151"/>
    <mergeCell ref="A79:B79"/>
  </mergeCells>
  <conditionalFormatting sqref="C1:C65536">
    <cfRule type="cellIs" priority="1" dxfId="5" operator="notEqual" stopIfTrue="1">
      <formula>0</formula>
    </cfRule>
  </conditionalFormatting>
  <printOptions/>
  <pageMargins left="0.2362204724409449" right="0.3937007874015748" top="0.31496062992125984" bottom="0.2755905511811024" header="0" footer="0"/>
  <pageSetup fitToHeight="4" horizontalDpi="600" verticalDpi="600" orientation="portrait" paperSize="9" scale="75" r:id="rId2"/>
  <headerFooter alignWithMargins="0">
    <oddFooter>&amp;LParity: EXW Factory Ivančna Gorica
VAT not included&amp;C&amp;P&amp;R&amp;7&amp;D
&amp;F</oddFooter>
  </headerFooter>
  <rowBreaks count="13" manualBreakCount="13">
    <brk id="56" max="4" man="1"/>
    <brk id="78" max="4" man="1"/>
    <brk id="106" max="4" man="1"/>
    <brk id="138" max="4" man="1"/>
    <brk id="160" max="4" man="1"/>
    <brk id="183" max="4" man="1"/>
    <brk id="197" max="4" man="1"/>
    <brk id="210" max="4" man="1"/>
    <brk id="223" max="4" man="1"/>
    <brk id="247" max="4" man="1"/>
    <brk id="257" max="4" man="1"/>
    <brk id="289" max="4" man="1"/>
    <brk id="299" max="4" man="1"/>
  </rowBreaks>
  <drawing r:id="rId1"/>
</worksheet>
</file>

<file path=xl/worksheets/sheet3.xml><?xml version="1.0" encoding="utf-8"?>
<worksheet xmlns="http://schemas.openxmlformats.org/spreadsheetml/2006/main" xmlns:r="http://schemas.openxmlformats.org/officeDocument/2006/relationships">
  <dimension ref="A1:G44"/>
  <sheetViews>
    <sheetView showGridLines="0" tabSelected="1" workbookViewId="0" topLeftCell="A1">
      <selection activeCell="C1" sqref="C1:C16384"/>
    </sheetView>
  </sheetViews>
  <sheetFormatPr defaultColWidth="14.875" defaultRowHeight="12.75"/>
  <cols>
    <col min="1" max="1" width="20.00390625" style="11" customWidth="1"/>
    <col min="2" max="2" width="80.875" style="2" customWidth="1"/>
    <col min="3" max="3" width="10.875" style="1" bestFit="1" customWidth="1"/>
    <col min="4" max="4" width="10.75390625" style="2" customWidth="1"/>
    <col min="5" max="5" width="10.25390625" style="2" customWidth="1"/>
    <col min="6" max="6" width="5.75390625" style="2" customWidth="1"/>
    <col min="7" max="16384" width="14.875" style="2" customWidth="1"/>
  </cols>
  <sheetData>
    <row r="1" spans="1:6" ht="12.75">
      <c r="A1" s="3"/>
      <c r="B1" s="1"/>
      <c r="D1" s="1"/>
      <c r="E1" s="1"/>
      <c r="F1" s="1"/>
    </row>
    <row r="2" spans="1:6" ht="12.75">
      <c r="A2" s="3"/>
      <c r="B2" s="1"/>
      <c r="D2" s="1"/>
      <c r="E2" s="1"/>
      <c r="F2" s="1"/>
    </row>
    <row r="3" spans="1:6" ht="12.75">
      <c r="A3" s="3"/>
      <c r="B3" s="1"/>
      <c r="D3" s="1"/>
      <c r="E3" s="1"/>
      <c r="F3" s="1"/>
    </row>
    <row r="4" spans="1:6" ht="12.75">
      <c r="A4" s="3"/>
      <c r="B4" s="1"/>
      <c r="D4" s="1"/>
      <c r="E4" s="1"/>
      <c r="F4" s="1"/>
    </row>
    <row r="5" spans="1:6" ht="12.75">
      <c r="A5" s="7"/>
      <c r="B5" s="1"/>
      <c r="D5" s="1"/>
      <c r="E5" s="1"/>
      <c r="F5" s="1"/>
    </row>
    <row r="6" s="1" customFormat="1" ht="12.75">
      <c r="A6" s="3"/>
    </row>
    <row r="7" s="1" customFormat="1" ht="12.75">
      <c r="A7" s="3"/>
    </row>
    <row r="8" spans="1:6" s="29" customFormat="1" ht="12.75">
      <c r="A8" s="14"/>
      <c r="B8" s="12"/>
      <c r="C8" s="33"/>
      <c r="D8" s="30"/>
      <c r="E8" s="30"/>
      <c r="F8" s="30"/>
    </row>
    <row r="9" spans="1:6" s="29" customFormat="1" ht="15.75" customHeight="1">
      <c r="A9" s="40" t="s">
        <v>226</v>
      </c>
      <c r="B9" s="40"/>
      <c r="C9" s="33"/>
      <c r="D9" s="31"/>
      <c r="E9" s="31"/>
      <c r="F9" s="30"/>
    </row>
    <row r="10" spans="1:6" s="29" customFormat="1" ht="12.75">
      <c r="A10" s="15" t="s">
        <v>362</v>
      </c>
      <c r="B10" s="17" t="s">
        <v>352</v>
      </c>
      <c r="C10" s="21" t="s">
        <v>351</v>
      </c>
      <c r="D10" s="30"/>
      <c r="E10" s="30"/>
      <c r="F10" s="30"/>
    </row>
    <row r="11" spans="1:6" s="29" customFormat="1" ht="45">
      <c r="A11" s="35" t="s">
        <v>224</v>
      </c>
      <c r="B11" s="32" t="s">
        <v>225</v>
      </c>
      <c r="C11" s="39">
        <v>298499</v>
      </c>
      <c r="D11" s="30"/>
      <c r="E11" s="30"/>
      <c r="F11" s="30"/>
    </row>
    <row r="12" spans="1:6" s="29" customFormat="1" ht="12.75">
      <c r="A12" s="14"/>
      <c r="B12" s="12"/>
      <c r="C12" s="39"/>
      <c r="D12" s="30"/>
      <c r="E12" s="30"/>
      <c r="F12" s="30"/>
    </row>
    <row r="13" spans="1:6" s="29" customFormat="1" ht="15.75">
      <c r="A13" s="40" t="s">
        <v>227</v>
      </c>
      <c r="B13" s="40"/>
      <c r="C13" s="39"/>
      <c r="D13" s="30"/>
      <c r="E13" s="30"/>
      <c r="F13" s="30"/>
    </row>
    <row r="14" spans="1:6" s="29" customFormat="1" ht="12.75">
      <c r="A14" s="15" t="s">
        <v>362</v>
      </c>
      <c r="B14" s="17" t="s">
        <v>352</v>
      </c>
      <c r="C14" s="21" t="s">
        <v>351</v>
      </c>
      <c r="D14" s="30"/>
      <c r="E14" s="30"/>
      <c r="F14" s="30"/>
    </row>
    <row r="15" spans="1:6" s="29" customFormat="1" ht="35.25">
      <c r="A15" s="35" t="s">
        <v>228</v>
      </c>
      <c r="B15" s="32" t="s">
        <v>229</v>
      </c>
      <c r="C15" s="39">
        <v>91399</v>
      </c>
      <c r="D15" s="30"/>
      <c r="E15" s="30"/>
      <c r="F15" s="30"/>
    </row>
    <row r="16" spans="1:6" s="29" customFormat="1" ht="35.25">
      <c r="A16" s="35" t="s">
        <v>230</v>
      </c>
      <c r="B16" s="32" t="s">
        <v>231</v>
      </c>
      <c r="C16" s="39">
        <v>91399</v>
      </c>
      <c r="D16" s="30"/>
      <c r="E16" s="30"/>
      <c r="F16" s="30"/>
    </row>
    <row r="17" spans="1:6" s="29" customFormat="1" ht="35.25">
      <c r="A17" s="35" t="s">
        <v>232</v>
      </c>
      <c r="B17" s="32" t="s">
        <v>233</v>
      </c>
      <c r="C17" s="39">
        <v>86799</v>
      </c>
      <c r="D17" s="30"/>
      <c r="E17" s="30"/>
      <c r="F17" s="30"/>
    </row>
    <row r="18" spans="1:6" s="29" customFormat="1" ht="33.75">
      <c r="A18" s="35" t="s">
        <v>234</v>
      </c>
      <c r="B18" s="32" t="s">
        <v>235</v>
      </c>
      <c r="C18" s="39">
        <v>4199</v>
      </c>
      <c r="D18" s="30"/>
      <c r="E18" s="30"/>
      <c r="F18" s="30"/>
    </row>
    <row r="19" spans="1:6" s="29" customFormat="1" ht="35.25">
      <c r="A19" s="35" t="s">
        <v>236</v>
      </c>
      <c r="B19" s="32" t="s">
        <v>237</v>
      </c>
      <c r="C19" s="21">
        <v>45499</v>
      </c>
      <c r="D19" s="30"/>
      <c r="E19" s="30"/>
      <c r="F19" s="30"/>
    </row>
    <row r="20" spans="1:6" s="29" customFormat="1" ht="12.75">
      <c r="A20" s="36"/>
      <c r="B20" s="34"/>
      <c r="C20" s="39"/>
      <c r="D20" s="30"/>
      <c r="E20" s="30"/>
      <c r="F20" s="30"/>
    </row>
    <row r="21" spans="1:6" s="29" customFormat="1" ht="15.75" customHeight="1">
      <c r="A21" s="42" t="s">
        <v>240</v>
      </c>
      <c r="B21" s="42"/>
      <c r="C21" s="39"/>
      <c r="D21" s="26"/>
      <c r="E21" s="26"/>
      <c r="F21" s="26"/>
    </row>
    <row r="22" spans="1:3" s="29" customFormat="1" ht="12.75">
      <c r="A22" s="15" t="s">
        <v>362</v>
      </c>
      <c r="B22" s="17" t="s">
        <v>352</v>
      </c>
      <c r="C22" s="39" t="s">
        <v>351</v>
      </c>
    </row>
    <row r="23" spans="1:3" s="29" customFormat="1" ht="45">
      <c r="A23" s="35" t="s">
        <v>241</v>
      </c>
      <c r="B23" s="32" t="s">
        <v>242</v>
      </c>
      <c r="C23" s="39">
        <v>22599</v>
      </c>
    </row>
    <row r="24" spans="1:3" s="29" customFormat="1" ht="22.5">
      <c r="A24" s="35" t="s">
        <v>243</v>
      </c>
      <c r="B24" s="32" t="s">
        <v>244</v>
      </c>
      <c r="C24" s="39">
        <v>8299</v>
      </c>
    </row>
    <row r="25" spans="1:3" s="29" customFormat="1" ht="22.5">
      <c r="A25" s="35" t="s">
        <v>208</v>
      </c>
      <c r="B25" s="32" t="s">
        <v>212</v>
      </c>
      <c r="C25" s="21">
        <v>5099</v>
      </c>
    </row>
    <row r="26" spans="1:3" s="29" customFormat="1" ht="22.5">
      <c r="A26" s="35" t="s">
        <v>209</v>
      </c>
      <c r="B26" s="32" t="s">
        <v>213</v>
      </c>
      <c r="C26" s="39">
        <v>1399</v>
      </c>
    </row>
    <row r="27" spans="1:3" s="29" customFormat="1" ht="22.5">
      <c r="A27" s="35" t="s">
        <v>245</v>
      </c>
      <c r="B27" s="32" t="s">
        <v>246</v>
      </c>
      <c r="C27" s="39">
        <v>920</v>
      </c>
    </row>
    <row r="28" spans="1:6" s="29" customFormat="1" ht="12.75">
      <c r="A28" s="36"/>
      <c r="B28" s="34"/>
      <c r="C28" s="39"/>
      <c r="D28" s="30"/>
      <c r="E28" s="30"/>
      <c r="F28" s="30"/>
    </row>
    <row r="29" spans="1:7" s="11" customFormat="1" ht="12.75">
      <c r="A29" s="28"/>
      <c r="B29" s="2"/>
      <c r="C29" s="21"/>
      <c r="D29" s="2"/>
      <c r="E29" s="2"/>
      <c r="F29" s="2"/>
      <c r="G29" s="2"/>
    </row>
    <row r="30" ht="12.75">
      <c r="C30" s="39"/>
    </row>
    <row r="31" ht="12.75">
      <c r="C31" s="39"/>
    </row>
    <row r="32" ht="12.75">
      <c r="C32" s="39"/>
    </row>
    <row r="33" ht="12.75">
      <c r="C33" s="39"/>
    </row>
    <row r="34" ht="12.75">
      <c r="C34" s="21"/>
    </row>
    <row r="35" ht="12.75">
      <c r="C35" s="39"/>
    </row>
    <row r="36" ht="12.75">
      <c r="C36" s="39"/>
    </row>
    <row r="37" ht="12.75">
      <c r="C37" s="39"/>
    </row>
    <row r="38" ht="12.75">
      <c r="C38" s="39"/>
    </row>
    <row r="39" ht="12.75">
      <c r="C39" s="39"/>
    </row>
    <row r="40" ht="12.75">
      <c r="C40" s="21"/>
    </row>
    <row r="41" ht="12.75">
      <c r="C41" s="39"/>
    </row>
    <row r="42" ht="12.75">
      <c r="C42" s="39"/>
    </row>
    <row r="43" ht="12.75">
      <c r="C43" s="39"/>
    </row>
    <row r="44" ht="12.75">
      <c r="C44" s="39"/>
    </row>
  </sheetData>
  <sheetProtection/>
  <mergeCells count="3">
    <mergeCell ref="A9:B9"/>
    <mergeCell ref="A13:B13"/>
    <mergeCell ref="A21:B21"/>
  </mergeCells>
  <conditionalFormatting sqref="C1:C65536">
    <cfRule type="cellIs" priority="1" dxfId="5" operator="notEqual" stopIfTrue="1">
      <formula>0</formula>
    </cfRule>
  </conditionalFormatting>
  <printOptions/>
  <pageMargins left="0.2362204724409449" right="0.3937007874015748" top="0.31496062992125984" bottom="0.2755905511811024" header="0" footer="0"/>
  <pageSetup fitToHeight="4" horizontalDpi="600" verticalDpi="600" orientation="portrait" paperSize="9" scale="75" r:id="rId2"/>
  <headerFooter alignWithMargins="0">
    <oddFooter>&amp;LParity: EXW Factory Ivančna Gorica
VAT not included&amp;C&amp;P&amp;R&amp;7&amp;D
&amp;F</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cp:lastModifiedBy>
  <dcterms:modified xsi:type="dcterms:W3CDTF">2011-08-08T10:21:56Z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